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79" documentId="8_{127CD8FC-E087-439E-8492-1255D95F4B3C}" xr6:coauthVersionLast="47" xr6:coauthVersionMax="47" xr10:uidLastSave="{60073BF2-F503-45E9-967B-E16C6354CB99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1-10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7" l="1"/>
  <c r="G3" i="7"/>
  <c r="D3" i="7"/>
  <c r="H3" i="7" l="1"/>
</calcChain>
</file>

<file path=xl/sharedStrings.xml><?xml version="1.0" encoding="utf-8"?>
<sst xmlns="http://schemas.openxmlformats.org/spreadsheetml/2006/main" count="326" uniqueCount="197">
  <si>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</si>
  <si>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</si>
  <si>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</si>
  <si>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</si>
  <si>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</si>
  <si>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</si>
  <si>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</si>
  <si>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</si>
  <si>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</si>
  <si>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</si>
  <si>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</si>
  <si>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</si>
  <si>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</si>
  <si>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</si>
  <si>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</si>
  <si>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</si>
  <si>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</si>
  <si>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</si>
  <si>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</si>
  <si>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</si>
  <si>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</si>
  <si>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</si>
  <si>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</si>
  <si>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</si>
  <si>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</si>
  <si>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</si>
  <si>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</si>
  <si>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</si>
  <si>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</si>
  <si>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</si>
  <si>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</si>
  <si>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</si>
  <si>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</si>
  <si>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</si>
  <si>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</si>
  <si>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</si>
  <si>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</si>
  <si>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</si>
  <si>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</si>
  <si>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</si>
  <si>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</si>
  <si>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</si>
  <si>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</si>
  <si>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</si>
  <si>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</si>
  <si>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</si>
  <si>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</si>
  <si>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</si>
  <si>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</si>
  <si>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</si>
  <si>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</si>
  <si>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</si>
  <si>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</si>
  <si>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</si>
  <si>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</si>
  <si>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</si>
  <si>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</si>
  <si>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</si>
  <si>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</si>
  <si>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</si>
  <si>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</si>
  <si>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</si>
  <si>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</si>
  <si>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</si>
  <si>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</si>
  <si>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</si>
  <si>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</si>
  <si>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</si>
  <si>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</si>
  <si>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</si>
  <si>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</si>
  <si>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</si>
  <si>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</si>
  <si>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</si>
  <si>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</si>
  <si>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</si>
  <si>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</si>
  <si>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</si>
  <si>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</si>
  <si>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</si>
  <si>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</si>
  <si>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</si>
  <si>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</si>
  <si>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</si>
  <si>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</si>
  <si>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</si>
  <si>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</si>
  <si>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</si>
  <si>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</si>
  <si>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</si>
  <si>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</si>
  <si>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</si>
  <si>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OPL01-10-Entry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</si>
  <si>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</si>
  <si>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</si>
  <si>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</si>
  <si>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</si>
  <si>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</si>
  <si>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</si>
  <si>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</si>
  <si>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</si>
  <si>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</si>
  <si>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</si>
  <si>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</si>
  <si>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</si>
  <si>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</si>
  <si>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</si>
  <si>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</si>
  <si>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</si>
  <si>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</si>
  <si>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</si>
  <si>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Branch*: TBA
Application Date*: TBA
Facility*: Operating Lease
Marketing*: TBA
Client Name*: TBA
Phone*: TBA
Client Address*: TBA
Client Email*: TBA
Currency*: IDR
Tenor*: TBA
Credit Tem (TOP)*: 30
Purchase Requirement After Lease: YES (Checklist)
Billing Type*: Monthly
Payment Type*: TBA
Remark*: TBA</t>
  </si>
  <si>
    <t>Lengkapi semua field kemudian save</t>
  </si>
  <si>
    <t>Asset Type*: Vehicle
Trasmisi*: TBA
Asset Year*: TBA
Condition*: New
Unit: Non Mitsubishi 
Colour*: TBA
Plat Colour: TBA
Usage: TBA
Start Miles*: TBA
Monthly Miles*: TBA
Remark: TBA
Billing Mode: Due Date Sama
Faktur Transaction Code*: 01 (WAPU)
Unit Amount*: TBA
Discount Amount*: TBA
Estimate Delivery Date*: TBA
Interest Rate %*: TBA
Borrowing Rate %*: TBA
Karoseri: WITHOUT KAROSERI
Discount (Karoseri): TBA
Accessories: TBA
Discount (Accessories): TBA
Mobilization Amount*:  WITHOUT MOBILIZATION
City: TBA
Use Replacement: NO (Tidak Checklist)
Use Maintenance: NO (Tidak Checklist) 
Use Insurance: YES (Cheklist) DENGAN PERLUASAN
Busget Cost Use Replacement Car: TBA
Budget Cost STNK &amp; KEUR: TBA
Budget Cost Maintenance: TBA
Subvention Amount*:  Without Subvention</t>
  </si>
  <si>
    <t xml:space="preserve">Lengkapi Tab Asset.
(Sesuai dengan data di sheet DP-13)
</t>
  </si>
  <si>
    <t>Ulangi step 4 untuk menambah asset supaya menjadi multi asset atau klik copy asset.</t>
  </si>
  <si>
    <t>Setelah data sudah lengkap lakukan proceed.</t>
  </si>
  <si>
    <t>Setelah Proceed dari Simulation Entry, data akan masuk ke menu Application Approval dengan status Simulation.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</si>
  <si>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</si>
  <si>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</si>
  <si>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Masuk ke Modul Approval untuk melakukan Approve.
Approval-&gt; Transaction-&gt; Approval task</t>
  </si>
  <si>
    <t>Setelah approve, data masu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</si>
  <si>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</si>
  <si>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</si>
  <si>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</si>
  <si>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</si>
  <si>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</si>
  <si>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</si>
  <si>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Issue #195</t>
  </si>
  <si>
    <t>Klik proceed to application.</t>
  </si>
  <si>
    <t>Muncul pop-up untuk memilih client</t>
  </si>
  <si>
    <t>Client Type:
Document Type: 
Established Date: 
NPWP:
Full Name:</t>
  </si>
  <si>
    <t>Pilih client yang akan dijadikan client dengan memasukan input data client yang sesuai kemudian klik select.</t>
  </si>
  <si>
    <t>Saat input client, data inputan harus sesuai dengan daftar client yang telah tersedia dalam sistem. 
Client muncul dan button dapat berfungsi dengan baik</t>
  </si>
  <si>
    <t>Client yang diinputkan harus client yang sudah terdaftar dalam foundation. Jika client tidak tersedia, maka perlu request untuk create new client pada foundation</t>
  </si>
  <si>
    <t>Masuk ke menu application, pilih branch dan pilih status application</t>
  </si>
  <si>
    <t>Klik action pada aplikasi yang akan diproses.</t>
  </si>
  <si>
    <t>Masuk ke tab asset</t>
  </si>
  <si>
    <t>Billing to Name*: 
Billing to Phone*:
Billing to Address*: 
NPWP Name*:
NPWP No*:
NPWP Address*: 
Deliver to Name*: 
Deliver to Phone No*:
Deliver to Address*: 
Pickup Name*: 
Pickup Phone No*: 
Pickup Address*:</t>
  </si>
  <si>
    <t>Klik action yang ingin dilengkapi datanya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</si>
  <si>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</si>
  <si>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</si>
  <si>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</si>
  <si>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</si>
  <si>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</si>
  <si>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</si>
  <si>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</si>
  <si>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</si>
  <si>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</si>
  <si>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</si>
  <si>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</si>
  <si>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1. Semua field dan button berfungsi dengan baik.
Data akan tersimpan ke dalam lite dms dan Foundation.
2. Document yang telah di upload dapat di view, download dan delete.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</si>
  <si>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</si>
  <si>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</si>
  <si>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</si>
  <si>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</si>
  <si>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</si>
  <si>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</si>
  <si>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</si>
  <si>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</si>
  <si>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</si>
  <si>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</si>
  <si>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</si>
  <si>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</si>
  <si>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</si>
  <si>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</si>
  <si>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</si>
  <si>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</si>
  <si>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</si>
  <si>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</si>
  <si>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</si>
  <si>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</si>
  <si>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</si>
  <si>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>tested by SA (DEA)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</si>
  <si>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</si>
  <si>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</si>
  <si>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</si>
  <si>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</si>
  <si>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</si>
  <si>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</si>
  <si>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</si>
  <si>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Upload kontrak induk pada simbol ceklis biru.</t>
  </si>
  <si>
    <t>Dokument yang diupload dapat dilihat dan dihapus.</t>
  </si>
  <si>
    <t>dokumen yang sudah di upload tidak dapat dilihat (blank)</t>
  </si>
  <si>
    <t>Masuk ke Menu Go Live lalu pilih branch.</t>
  </si>
  <si>
    <t>Klik Go Live</t>
  </si>
  <si>
    <t xml:space="preserve">Applikasi statusnya menjadi Go Live </t>
  </si>
  <si>
    <t>Test Case ID</t>
  </si>
  <si>
    <t>01</t>
  </si>
  <si>
    <t>Test Case Summary</t>
  </si>
  <si>
    <t>Lakukan entry simulasi dengan kriteria sesuai DP-12</t>
  </si>
  <si>
    <t>Test Evidence</t>
  </si>
  <si>
    <t>Re-Test Evidence (if found Bug/Issue)</t>
  </si>
  <si>
    <t>1 asuransi masih harus di set baru angka muncul</t>
  </si>
  <si>
    <t>2. setelah di set, amount premi masih beerbeda</t>
  </si>
  <si>
    <t>1 masih sama dengan skenario2 sebelumnya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</si>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</sst>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theme="1"/>
      <name val="Arial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79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0" fontId="6" fillId="0" borderId="2" xfId="1" applyFont="1" applyBorder="1" applyAlignment="1">
      <alignment horizontal="center" vertical="center"/>
    </xf>
    <xf numFmtId="0" fontId="6" fillId="0" borderId="8" xfId="1" applyFont="1" applyBorder="1"/>
    <xf numFmtId="0" fontId="6" fillId="0" borderId="13" xfId="1" applyFont="1" applyBorder="1"/>
    <xf numFmtId="0" fontId="6" fillId="0" borderId="9" xfId="1" applyFont="1" applyBorder="1"/>
    <xf numFmtId="0" fontId="6" fillId="0" borderId="4" xfId="1" applyFont="1" applyBorder="1" applyAlignment="1">
      <alignment horizontal="center" vertical="center"/>
    </xf>
    <xf numFmtId="0" fontId="6" fillId="0" borderId="7" xfId="1" applyFont="1" applyBorder="1"/>
    <xf numFmtId="0" fontId="6" fillId="0" borderId="10" xfId="1" applyFont="1" applyBorder="1"/>
    <xf numFmtId="0" fontId="6" fillId="0" borderId="3" xfId="1" applyFont="1" applyBorder="1" applyAlignment="1">
      <alignment horizontal="center" vertical="center"/>
    </xf>
    <xf numFmtId="0" fontId="6" fillId="0" borderId="11" xfId="1" applyFont="1" applyBorder="1"/>
    <xf numFmtId="0" fontId="6" fillId="0" borderId="14" xfId="1" applyFont="1" applyBorder="1"/>
    <xf numFmtId="0" fontId="6" fillId="0" borderId="12" xfId="1" applyFont="1" applyBorder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7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90920</xdr:colOff>
      <xdr:row>5</xdr:row>
      <xdr:rowOff>63501</xdr:rowOff>
    </xdr:from>
    <xdr:to>
      <xdr:col>43</xdr:col>
      <xdr:colOff>15875</xdr:colOff>
      <xdr:row>38</xdr:row>
      <xdr:rowOff>24916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F44B09-0759-4719-98CE-1100B8F671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2170" y="1111251"/>
          <a:ext cx="9926205" cy="572404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39</xdr:row>
      <xdr:rowOff>111125</xdr:rowOff>
    </xdr:from>
    <xdr:to>
      <xdr:col>43</xdr:col>
      <xdr:colOff>57686</xdr:colOff>
      <xdr:row>71</xdr:row>
      <xdr:rowOff>109839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4DF13E-6C83-4484-A5B6-D19A46946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8250" y="7096125"/>
          <a:ext cx="9931936" cy="5586714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74</xdr:row>
      <xdr:rowOff>47625</xdr:rowOff>
    </xdr:from>
    <xdr:to>
      <xdr:col>47</xdr:col>
      <xdr:colOff>95251</xdr:colOff>
      <xdr:row>109</xdr:row>
      <xdr:rowOff>97234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A44A898-EA24-4B91-AFFF-6C2644FFD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6501" y="15938500"/>
          <a:ext cx="10953750" cy="6161484"/>
        </a:xfrm>
        <a:prstGeom prst="rect">
          <a:avLst/>
        </a:prstGeom>
      </xdr:spPr>
    </xdr:pic>
    <xdr:clientData/>
  </xdr:twoCellAnchor>
  <xdr:twoCellAnchor editAs="oneCell">
    <xdr:from>
      <xdr:col>1</xdr:col>
      <xdr:colOff>49388</xdr:colOff>
      <xdr:row>114</xdr:row>
      <xdr:rowOff>63500</xdr:rowOff>
    </xdr:from>
    <xdr:to>
      <xdr:col>44</xdr:col>
      <xdr:colOff>167569</xdr:colOff>
      <xdr:row>141</xdr:row>
      <xdr:rowOff>1174750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C5B7836-C60B-4F33-ADD7-EDB224C6F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60638" y="22939375"/>
          <a:ext cx="10357556" cy="5826125"/>
        </a:xfrm>
        <a:prstGeom prst="rect">
          <a:avLst/>
        </a:prstGeom>
      </xdr:spPr>
    </xdr:pic>
    <xdr:clientData/>
  </xdr:twoCellAnchor>
  <xdr:twoCellAnchor editAs="oneCell">
    <xdr:from>
      <xdr:col>1</xdr:col>
      <xdr:colOff>67028</xdr:colOff>
      <xdr:row>142</xdr:row>
      <xdr:rowOff>79375</xdr:rowOff>
    </xdr:from>
    <xdr:to>
      <xdr:col>42</xdr:col>
      <xdr:colOff>38282</xdr:colOff>
      <xdr:row>173</xdr:row>
      <xdr:rowOff>141588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16D817B-87ED-40FF-B5E8-835B461382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78278" y="28940125"/>
          <a:ext cx="9734379" cy="5475588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175</xdr:row>
      <xdr:rowOff>158750</xdr:rowOff>
    </xdr:from>
    <xdr:to>
      <xdr:col>46</xdr:col>
      <xdr:colOff>63500</xdr:colOff>
      <xdr:row>210</xdr:row>
      <xdr:rowOff>56555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F3D8A1A-0FCB-4265-B25F-E27A51F69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6500" y="34782125"/>
          <a:ext cx="10683875" cy="600968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212</xdr:row>
      <xdr:rowOff>47625</xdr:rowOff>
    </xdr:from>
    <xdr:to>
      <xdr:col>47</xdr:col>
      <xdr:colOff>15877</xdr:colOff>
      <xdr:row>247</xdr:row>
      <xdr:rowOff>79376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7813A93-FAA7-43ED-8F92-14EE15B6A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8875" y="50038000"/>
          <a:ext cx="10922002" cy="6143626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</xdr:colOff>
      <xdr:row>258</xdr:row>
      <xdr:rowOff>31750</xdr:rowOff>
    </xdr:from>
    <xdr:to>
      <xdr:col>44</xdr:col>
      <xdr:colOff>63500</xdr:colOff>
      <xdr:row>279</xdr:row>
      <xdr:rowOff>2142133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24F5D4B-451F-4755-ACF8-C58B5ADEC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3000" y="58054875"/>
          <a:ext cx="10271125" cy="5777508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280</xdr:row>
      <xdr:rowOff>95250</xdr:rowOff>
    </xdr:from>
    <xdr:to>
      <xdr:col>45</xdr:col>
      <xdr:colOff>3529</xdr:colOff>
      <xdr:row>314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512EE60-AD16-4F28-83BF-35BCC309E5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06501" y="64055625"/>
          <a:ext cx="10385778" cy="58420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316</xdr:row>
      <xdr:rowOff>47625</xdr:rowOff>
    </xdr:from>
    <xdr:to>
      <xdr:col>46</xdr:col>
      <xdr:colOff>75848</xdr:colOff>
      <xdr:row>350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01D10D3-D5CB-41E6-9A86-FE91A15FB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06500" y="74136250"/>
          <a:ext cx="10696223" cy="601662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355</xdr:row>
      <xdr:rowOff>95250</xdr:rowOff>
    </xdr:from>
    <xdr:to>
      <xdr:col>47</xdr:col>
      <xdr:colOff>179917</xdr:colOff>
      <xdr:row>391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FF2E05C-645D-4F01-9C4E-0E74D731A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38250" y="88677750"/>
          <a:ext cx="11006667" cy="61912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396</xdr:row>
      <xdr:rowOff>161925</xdr:rowOff>
    </xdr:from>
    <xdr:to>
      <xdr:col>44</xdr:col>
      <xdr:colOff>85725</xdr:colOff>
      <xdr:row>428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FB8D13F-AF59-A4A9-2202-03E1953A47E6}"/>
            </a:ext>
            <a:ext uri="{147F2762-F138-4A5C-976F-8EAC2B608ADB}">
              <a16:predDERef xmlns:a16="http://schemas.microsoft.com/office/drawing/2014/main" pred="{6FF2E05C-645D-4F01-9C4E-0E74D731A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14475" y="98183700"/>
          <a:ext cx="9458325" cy="53244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434</xdr:row>
      <xdr:rowOff>0</xdr:rowOff>
    </xdr:from>
    <xdr:to>
      <xdr:col>45</xdr:col>
      <xdr:colOff>114300</xdr:colOff>
      <xdr:row>465</xdr:row>
      <xdr:rowOff>152400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E66A5CA-91EA-2A06-B226-096E3D69FB56}"/>
            </a:ext>
            <a:ext uri="{147F2762-F138-4A5C-976F-8EAC2B608ADB}">
              <a16:predDERef xmlns:a16="http://schemas.microsoft.com/office/drawing/2014/main" pred="{AFB8D13F-AF59-A4A9-2202-03E1953A4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14475" y="107108625"/>
          <a:ext cx="9715500" cy="54673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471</xdr:row>
      <xdr:rowOff>0</xdr:rowOff>
    </xdr:from>
    <xdr:to>
      <xdr:col>42</xdr:col>
      <xdr:colOff>133350</xdr:colOff>
      <xdr:row>500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7D18E5-CD57-54C2-CB80-2D0EC524DFAE}"/>
            </a:ext>
            <a:ext uri="{147F2762-F138-4A5C-976F-8EAC2B608ADB}">
              <a16:predDERef xmlns:a16="http://schemas.microsoft.com/office/drawing/2014/main" pred="{4E66A5CA-91EA-2A06-B226-096E3D69F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14475" y="120996075"/>
          <a:ext cx="9048750" cy="50863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505</xdr:row>
      <xdr:rowOff>152400</xdr:rowOff>
    </xdr:from>
    <xdr:to>
      <xdr:col>40</xdr:col>
      <xdr:colOff>38100</xdr:colOff>
      <xdr:row>533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A56BCDC-64EA-BD6E-6729-60C43A61708A}"/>
            </a:ext>
            <a:ext uri="{147F2762-F138-4A5C-976F-8EAC2B608ADB}">
              <a16:predDERef xmlns:a16="http://schemas.microsoft.com/office/drawing/2014/main" pred="{A47D18E5-CD57-54C2-CB80-2D0EC524D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43075" y="126977775"/>
          <a:ext cx="8267700" cy="46482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537</xdr:row>
      <xdr:rowOff>0</xdr:rowOff>
    </xdr:from>
    <xdr:to>
      <xdr:col>43</xdr:col>
      <xdr:colOff>0</xdr:colOff>
      <xdr:row>567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91A6C41-B58B-9166-9339-19322DA51F22}"/>
            </a:ext>
            <a:ext uri="{147F2762-F138-4A5C-976F-8EAC2B608ADB}">
              <a16:predDERef xmlns:a16="http://schemas.microsoft.com/office/drawing/2014/main" pred="{FA56BCDC-64EA-BD6E-6729-60C43A617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4475" y="132311775"/>
          <a:ext cx="9144000" cy="51435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574</xdr:row>
      <xdr:rowOff>161925</xdr:rowOff>
    </xdr:from>
    <xdr:to>
      <xdr:col>45</xdr:col>
      <xdr:colOff>104775</xdr:colOff>
      <xdr:row>606</xdr:row>
      <xdr:rowOff>142875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5F3C157-955D-A483-7BC2-49978C40891B}"/>
            </a:ext>
            <a:ext uri="{147F2762-F138-4A5C-976F-8EAC2B608ADB}">
              <a16:predDERef xmlns:a16="http://schemas.microsoft.com/office/drawing/2014/main" pred="{591A6C41-B58B-9166-9339-19322DA51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14475" y="140874750"/>
          <a:ext cx="9705975" cy="54673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614</xdr:row>
      <xdr:rowOff>0</xdr:rowOff>
    </xdr:from>
    <xdr:to>
      <xdr:col>46</xdr:col>
      <xdr:colOff>9525</xdr:colOff>
      <xdr:row>645</xdr:row>
      <xdr:rowOff>95250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7F67550-891A-93B6-FB5B-0A24BA64D713}"/>
            </a:ext>
            <a:ext uri="{147F2762-F138-4A5C-976F-8EAC2B608ADB}">
              <a16:predDERef xmlns:a16="http://schemas.microsoft.com/office/drawing/2014/main" pred="{35F3C157-955D-A483-7BC2-49978C408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43075" y="148942425"/>
          <a:ext cx="9610725" cy="54102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651</xdr:row>
      <xdr:rowOff>161925</xdr:rowOff>
    </xdr:from>
    <xdr:to>
      <xdr:col>45</xdr:col>
      <xdr:colOff>171450</xdr:colOff>
      <xdr:row>684</xdr:row>
      <xdr:rowOff>0</xdr:rowOff>
    </xdr:to>
    <xdr:pic>
      <xdr:nvPicPr>
        <xdr:cNvPr id="2" name="Picture 21">
          <a:extLst>
            <a:ext uri="{FF2B5EF4-FFF2-40B4-BE49-F238E27FC236}">
              <a16:creationId xmlns:a16="http://schemas.microsoft.com/office/drawing/2014/main" id="{AE82DC3F-710E-0D41-D77B-49EFEF78B134}"/>
            </a:ext>
            <a:ext uri="{147F2762-F138-4A5C-976F-8EAC2B608ADB}">
              <a16:predDERef xmlns:a16="http://schemas.microsoft.com/office/drawing/2014/main" pred="{47F67550-891A-93B6-FB5B-0A24BA64D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14475" y="157333950"/>
          <a:ext cx="9772650" cy="54959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691</xdr:row>
      <xdr:rowOff>161925</xdr:rowOff>
    </xdr:from>
    <xdr:to>
      <xdr:col>45</xdr:col>
      <xdr:colOff>190500</xdr:colOff>
      <xdr:row>721</xdr:row>
      <xdr:rowOff>9525</xdr:rowOff>
    </xdr:to>
    <xdr:pic>
      <xdr:nvPicPr>
        <xdr:cNvPr id="19" name="Picture 22">
          <a:extLst>
            <a:ext uri="{FF2B5EF4-FFF2-40B4-BE49-F238E27FC236}">
              <a16:creationId xmlns:a16="http://schemas.microsoft.com/office/drawing/2014/main" id="{A04E75D8-5950-037A-78CF-682B1E1A34C9}"/>
            </a:ext>
            <a:ext uri="{147F2762-F138-4A5C-976F-8EAC2B608ADB}">
              <a16:predDERef xmlns:a16="http://schemas.microsoft.com/office/drawing/2014/main" pred="{AE82DC3F-710E-0D41-D77B-49EFEF78B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28875" y="165906450"/>
          <a:ext cx="8877300" cy="49911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727</xdr:row>
      <xdr:rowOff>171450</xdr:rowOff>
    </xdr:from>
    <xdr:to>
      <xdr:col>45</xdr:col>
      <xdr:colOff>28575</xdr:colOff>
      <xdr:row>757</xdr:row>
      <xdr:rowOff>161925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6ED7A36-1398-4FD2-55B2-EFC4050163A4}"/>
            </a:ext>
            <a:ext uri="{147F2762-F138-4A5C-976F-8EAC2B608ADB}">
              <a16:predDERef xmlns:a16="http://schemas.microsoft.com/office/drawing/2014/main" pred="{A04E75D8-5950-037A-78CF-682B1E1A3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14475" y="174326550"/>
          <a:ext cx="9629775" cy="54197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765</xdr:row>
      <xdr:rowOff>0</xdr:rowOff>
    </xdr:from>
    <xdr:to>
      <xdr:col>44</xdr:col>
      <xdr:colOff>114300</xdr:colOff>
      <xdr:row>793</xdr:row>
      <xdr:rowOff>9525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41D7DD-71C1-92F7-F82F-6EF1C54CB897}"/>
            </a:ext>
            <a:ext uri="{147F2762-F138-4A5C-976F-8EAC2B608ADB}">
              <a16:predDERef xmlns:a16="http://schemas.microsoft.com/office/drawing/2014/main" pred="{86ED7A36-1398-4FD2-55B2-EFC405016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71675" y="183203850"/>
          <a:ext cx="9029700" cy="507682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798</xdr:row>
      <xdr:rowOff>47625</xdr:rowOff>
    </xdr:from>
    <xdr:to>
      <xdr:col>46</xdr:col>
      <xdr:colOff>0</xdr:colOff>
      <xdr:row>827</xdr:row>
      <xdr:rowOff>95250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ED0EF17-0B52-D343-E9B2-609D3D79DBFD}"/>
            </a:ext>
            <a:ext uri="{147F2762-F138-4A5C-976F-8EAC2B608ADB}">
              <a16:predDERef xmlns:a16="http://schemas.microsoft.com/office/drawing/2014/main" pred="{8A41D7DD-71C1-92F7-F82F-6EF1C54CB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33575" y="192119250"/>
          <a:ext cx="9410700" cy="52959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833</xdr:row>
      <xdr:rowOff>0</xdr:rowOff>
    </xdr:from>
    <xdr:to>
      <xdr:col>44</xdr:col>
      <xdr:colOff>38100</xdr:colOff>
      <xdr:row>860</xdr:row>
      <xdr:rowOff>142875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9AEEBD2-93AB-D1F1-B569-4B7EA7A6B1B8}"/>
            </a:ext>
            <a:ext uri="{147F2762-F138-4A5C-976F-8EAC2B608ADB}">
              <a16:predDERef xmlns:a16="http://schemas.microsoft.com/office/drawing/2014/main" pred="{BED0EF17-0B52-D343-E9B2-609D3D79D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71675" y="200939400"/>
          <a:ext cx="8953500" cy="50292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869</xdr:row>
      <xdr:rowOff>0</xdr:rowOff>
    </xdr:from>
    <xdr:to>
      <xdr:col>43</xdr:col>
      <xdr:colOff>19050</xdr:colOff>
      <xdr:row>897</xdr:row>
      <xdr:rowOff>85725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0E60E14-4AB5-45D7-5048-A3482FF8E9F3}"/>
            </a:ext>
            <a:ext uri="{147F2762-F138-4A5C-976F-8EAC2B608ADB}">
              <a16:predDERef xmlns:a16="http://schemas.microsoft.com/office/drawing/2014/main" pred="{69AEEBD2-93AB-D1F1-B569-4B7EA7A6B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14475" y="209807175"/>
          <a:ext cx="9163050" cy="51530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902</xdr:row>
      <xdr:rowOff>0</xdr:rowOff>
    </xdr:from>
    <xdr:to>
      <xdr:col>43</xdr:col>
      <xdr:colOff>0</xdr:colOff>
      <xdr:row>929</xdr:row>
      <xdr:rowOff>123825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4A88C89-CC49-3296-177A-79605F9DA7E2}"/>
            </a:ext>
            <a:ext uri="{147F2762-F138-4A5C-976F-8EAC2B608ADB}">
              <a16:predDERef xmlns:a16="http://schemas.microsoft.com/office/drawing/2014/main" pred="{30E60E14-4AB5-45D7-5048-A3482FF8E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43075" y="218493975"/>
          <a:ext cx="8915400" cy="50101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936</xdr:row>
      <xdr:rowOff>0</xdr:rowOff>
    </xdr:from>
    <xdr:to>
      <xdr:col>44</xdr:col>
      <xdr:colOff>152400</xdr:colOff>
      <xdr:row>964</xdr:row>
      <xdr:rowOff>38100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57F2620-EE67-5CCD-B1DB-DFC64FEA4C1F}"/>
            </a:ext>
            <a:ext uri="{147F2762-F138-4A5C-976F-8EAC2B608ADB}">
              <a16:predDERef xmlns:a16="http://schemas.microsoft.com/office/drawing/2014/main" pred="{C4A88C89-CC49-3296-177A-79605F9DA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71675" y="227542725"/>
          <a:ext cx="9067800" cy="51054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984</xdr:row>
      <xdr:rowOff>0</xdr:rowOff>
    </xdr:from>
    <xdr:to>
      <xdr:col>44</xdr:col>
      <xdr:colOff>114300</xdr:colOff>
      <xdr:row>1012</xdr:row>
      <xdr:rowOff>133350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8913B1A-FA64-A04F-46DD-CC8E789C7F35}"/>
            </a:ext>
            <a:ext uri="{147F2762-F138-4A5C-976F-8EAC2B608ADB}">
              <a16:predDERef xmlns:a16="http://schemas.microsoft.com/office/drawing/2014/main" pred="{E57F2620-EE67-5CCD-B1DB-DFC64FEA4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43075" y="236229525"/>
          <a:ext cx="9258300" cy="52006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1037</xdr:row>
      <xdr:rowOff>0</xdr:rowOff>
    </xdr:from>
    <xdr:to>
      <xdr:col>46</xdr:col>
      <xdr:colOff>19050</xdr:colOff>
      <xdr:row>1067</xdr:row>
      <xdr:rowOff>104775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358A687-F9BE-4BA7-87F1-CAE216232514}"/>
            </a:ext>
            <a:ext uri="{147F2762-F138-4A5C-976F-8EAC2B608ADB}">
              <a16:predDERef xmlns:a16="http://schemas.microsoft.com/office/drawing/2014/main" pred="{48913B1A-FA64-A04F-46DD-CC8E789C7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14475" y="245821200"/>
          <a:ext cx="9848850" cy="55340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1083</xdr:row>
      <xdr:rowOff>0</xdr:rowOff>
    </xdr:from>
    <xdr:to>
      <xdr:col>40</xdr:col>
      <xdr:colOff>190500</xdr:colOff>
      <xdr:row>1110</xdr:row>
      <xdr:rowOff>104775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F95A46B-55B4-0C5A-7BCF-5DB8C0DE3A66}"/>
            </a:ext>
            <a:ext uri="{147F2762-F138-4A5C-976F-8EAC2B608ADB}">
              <a16:predDERef xmlns:a16="http://schemas.microsoft.com/office/drawing/2014/main" pred="{5358A687-F9BE-4BA7-87F1-CAE216232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85875" y="254146050"/>
          <a:ext cx="8877300" cy="49911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1181</xdr:row>
      <xdr:rowOff>0</xdr:rowOff>
    </xdr:from>
    <xdr:to>
      <xdr:col>43</xdr:col>
      <xdr:colOff>209550</xdr:colOff>
      <xdr:row>1209</xdr:row>
      <xdr:rowOff>57150</xdr:rowOff>
    </xdr:to>
    <xdr:pic>
      <xdr:nvPicPr>
        <xdr:cNvPr id="36" name="Picture 34">
          <a:extLst>
            <a:ext uri="{FF2B5EF4-FFF2-40B4-BE49-F238E27FC236}">
              <a16:creationId xmlns:a16="http://schemas.microsoft.com/office/drawing/2014/main" id="{91E29A06-F419-4336-837F-B1C5C6418E25}"/>
            </a:ext>
            <a:ext uri="{147F2762-F138-4A5C-976F-8EAC2B608ADB}">
              <a16:predDERef xmlns:a16="http://schemas.microsoft.com/office/drawing/2014/main" pred="{CCE006D2-9508-5792-C406-76D58B690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43075" y="263013825"/>
          <a:ext cx="9124950" cy="51244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1132</xdr:row>
      <xdr:rowOff>171450</xdr:rowOff>
    </xdr:from>
    <xdr:to>
      <xdr:col>45</xdr:col>
      <xdr:colOff>171450</xdr:colOff>
      <xdr:row>1161</xdr:row>
      <xdr:rowOff>161925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B6B47D1-3452-4D89-E428-F7CAE187B467}"/>
            </a:ext>
            <a:ext uri="{147F2762-F138-4A5C-976F-8EAC2B608ADB}">
              <a16:predDERef xmlns:a16="http://schemas.microsoft.com/office/drawing/2014/main" pred="{91E29A06-F419-4336-837F-B1C5C6418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971675" y="263185275"/>
          <a:ext cx="9315450" cy="5238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1229</xdr:row>
      <xdr:rowOff>0</xdr:rowOff>
    </xdr:from>
    <xdr:to>
      <xdr:col>47</xdr:col>
      <xdr:colOff>190500</xdr:colOff>
      <xdr:row>1263</xdr:row>
      <xdr:rowOff>56589</xdr:rowOff>
    </xdr:to>
    <xdr:pic>
      <xdr:nvPicPr>
        <xdr:cNvPr id="22" name="Gambar 21">
          <a:extLst>
            <a:ext uri="{FF2B5EF4-FFF2-40B4-BE49-F238E27FC236}">
              <a16:creationId xmlns:a16="http://schemas.microsoft.com/office/drawing/2014/main" id="{1FCEFD01-25E2-956C-32B0-C127E96FF565}"/>
            </a:ext>
            <a:ext uri="{147F2762-F138-4A5C-976F-8EAC2B608ADB}">
              <a16:predDERef xmlns:a16="http://schemas.microsoft.com/office/drawing/2014/main" pred="{5B6B47D1-3452-4D89-E428-F7CAE187B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49375" y="217979625"/>
          <a:ext cx="10906125" cy="599383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1269</xdr:row>
      <xdr:rowOff>0</xdr:rowOff>
    </xdr:from>
    <xdr:to>
      <xdr:col>45</xdr:col>
      <xdr:colOff>123825</xdr:colOff>
      <xdr:row>1300</xdr:row>
      <xdr:rowOff>152400</xdr:rowOff>
    </xdr:to>
    <xdr:pic>
      <xdr:nvPicPr>
        <xdr:cNvPr id="23" name="Gambar 22">
          <a:extLst>
            <a:ext uri="{FF2B5EF4-FFF2-40B4-BE49-F238E27FC236}">
              <a16:creationId xmlns:a16="http://schemas.microsoft.com/office/drawing/2014/main" id="{5A1F3F78-4CAE-9FFD-A8CD-DD2DBA08C39F}"/>
            </a:ext>
            <a:ext uri="{147F2762-F138-4A5C-976F-8EAC2B608ADB}">
              <a16:predDERef xmlns:a16="http://schemas.microsoft.com/office/drawing/2014/main" pred="{1FCEFD01-25E2-956C-32B0-C127E96FF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14475" y="287416875"/>
          <a:ext cx="9725025" cy="54673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1302</xdr:row>
      <xdr:rowOff>0</xdr:rowOff>
    </xdr:from>
    <xdr:to>
      <xdr:col>44</xdr:col>
      <xdr:colOff>142875</xdr:colOff>
      <xdr:row>1333</xdr:row>
      <xdr:rowOff>28575</xdr:rowOff>
    </xdr:to>
    <xdr:pic>
      <xdr:nvPicPr>
        <xdr:cNvPr id="24" name="Gambar 23">
          <a:extLst>
            <a:ext uri="{FF2B5EF4-FFF2-40B4-BE49-F238E27FC236}">
              <a16:creationId xmlns:a16="http://schemas.microsoft.com/office/drawing/2014/main" id="{8E780C16-44E3-28F7-138A-CD9FA983578D}"/>
            </a:ext>
            <a:ext uri="{147F2762-F138-4A5C-976F-8EAC2B608ADB}">
              <a16:predDERef xmlns:a16="http://schemas.microsoft.com/office/drawing/2014/main" pred="{5A1F3F78-4CAE-9FFD-A8CD-DD2DBA08C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14475" y="293074725"/>
          <a:ext cx="9515475" cy="53435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1333</xdr:row>
      <xdr:rowOff>161925</xdr:rowOff>
    </xdr:from>
    <xdr:to>
      <xdr:col>44</xdr:col>
      <xdr:colOff>19050</xdr:colOff>
      <xdr:row>1364</xdr:row>
      <xdr:rowOff>0</xdr:rowOff>
    </xdr:to>
    <xdr:pic>
      <xdr:nvPicPr>
        <xdr:cNvPr id="35" name="Gambar 34">
          <a:extLst>
            <a:ext uri="{FF2B5EF4-FFF2-40B4-BE49-F238E27FC236}">
              <a16:creationId xmlns:a16="http://schemas.microsoft.com/office/drawing/2014/main" id="{DD7213A4-DEC4-E105-C4DA-96CE7E9DD1D8}"/>
            </a:ext>
            <a:ext uri="{147F2762-F138-4A5C-976F-8EAC2B608ADB}">
              <a16:predDERef xmlns:a16="http://schemas.microsoft.com/office/drawing/2014/main" pred="{8E780C16-44E3-28F7-138A-CD9FA9835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43075" y="298551600"/>
          <a:ext cx="9163050" cy="51530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1365</xdr:row>
      <xdr:rowOff>161925</xdr:rowOff>
    </xdr:from>
    <xdr:to>
      <xdr:col>47</xdr:col>
      <xdr:colOff>9525</xdr:colOff>
      <xdr:row>1398</xdr:row>
      <xdr:rowOff>38100</xdr:rowOff>
    </xdr:to>
    <xdr:pic>
      <xdr:nvPicPr>
        <xdr:cNvPr id="38" name="Gambar 37">
          <a:extLst>
            <a:ext uri="{FF2B5EF4-FFF2-40B4-BE49-F238E27FC236}">
              <a16:creationId xmlns:a16="http://schemas.microsoft.com/office/drawing/2014/main" id="{DB346291-AB1E-1CD0-D86D-153D24506593}"/>
            </a:ext>
            <a:ext uri="{147F2762-F138-4A5C-976F-8EAC2B608ADB}">
              <a16:predDERef xmlns:a16="http://schemas.microsoft.com/office/drawing/2014/main" pred="{DD7213A4-DEC4-E105-C4DA-96CE7E9DD1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43075" y="304038000"/>
          <a:ext cx="9839325" cy="55340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1401</xdr:row>
      <xdr:rowOff>161925</xdr:rowOff>
    </xdr:from>
    <xdr:to>
      <xdr:col>44</xdr:col>
      <xdr:colOff>15875</xdr:colOff>
      <xdr:row>1432</xdr:row>
      <xdr:rowOff>88900</xdr:rowOff>
    </xdr:to>
    <xdr:pic>
      <xdr:nvPicPr>
        <xdr:cNvPr id="41" name="Picture 38">
          <a:extLst>
            <a:ext uri="{FF2B5EF4-FFF2-40B4-BE49-F238E27FC236}">
              <a16:creationId xmlns:a16="http://schemas.microsoft.com/office/drawing/2014/main" id="{A40F201D-5F12-9034-CD65-592C304066E8}"/>
            </a:ext>
            <a:ext uri="{147F2762-F138-4A5C-976F-8EAC2B608ADB}">
              <a16:predDERef xmlns:a16="http://schemas.microsoft.com/office/drawing/2014/main" pred="{DB346291-AB1E-1CD0-D86D-153D24506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43075" y="310210200"/>
          <a:ext cx="9667875" cy="54387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1436</xdr:row>
      <xdr:rowOff>0</xdr:rowOff>
    </xdr:from>
    <xdr:to>
      <xdr:col>43</xdr:col>
      <xdr:colOff>161925</xdr:colOff>
      <xdr:row>1466</xdr:row>
      <xdr:rowOff>47625</xdr:rowOff>
    </xdr:to>
    <xdr:pic>
      <xdr:nvPicPr>
        <xdr:cNvPr id="43" name="Picture 39">
          <a:extLst>
            <a:ext uri="{FF2B5EF4-FFF2-40B4-BE49-F238E27FC236}">
              <a16:creationId xmlns:a16="http://schemas.microsoft.com/office/drawing/2014/main" id="{71F28301-6E45-E5C1-4A7D-99DCA7EF3F8B}"/>
            </a:ext>
            <a:ext uri="{147F2762-F138-4A5C-976F-8EAC2B608ADB}">
              <a16:predDERef xmlns:a16="http://schemas.microsoft.com/office/drawing/2014/main" pred="{A40F201D-5F12-9034-CD65-592C30406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43075" y="316049025"/>
          <a:ext cx="9572625" cy="5381625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1435</xdr:row>
      <xdr:rowOff>161925</xdr:rowOff>
    </xdr:from>
    <xdr:to>
      <xdr:col>84</xdr:col>
      <xdr:colOff>28575</xdr:colOff>
      <xdr:row>1463</xdr:row>
      <xdr:rowOff>88900</xdr:rowOff>
    </xdr:to>
    <xdr:pic>
      <xdr:nvPicPr>
        <xdr:cNvPr id="45" name="Picture 40">
          <a:extLst>
            <a:ext uri="{FF2B5EF4-FFF2-40B4-BE49-F238E27FC236}">
              <a16:creationId xmlns:a16="http://schemas.microsoft.com/office/drawing/2014/main" id="{B2D5A038-694E-6645-2374-D4423FF2D6BB}"/>
            </a:ext>
            <a:ext uri="{147F2762-F138-4A5C-976F-8EAC2B608ADB}">
              <a16:predDERef xmlns:a16="http://schemas.microsoft.com/office/drawing/2014/main" pred="{71F28301-6E45-E5C1-4A7D-99DCA7EF3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801475" y="316039500"/>
          <a:ext cx="8715375" cy="490537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1470</xdr:row>
      <xdr:rowOff>142875</xdr:rowOff>
    </xdr:from>
    <xdr:to>
      <xdr:col>43</xdr:col>
      <xdr:colOff>101600</xdr:colOff>
      <xdr:row>1501</xdr:row>
      <xdr:rowOff>12700</xdr:rowOff>
    </xdr:to>
    <xdr:pic>
      <xdr:nvPicPr>
        <xdr:cNvPr id="49" name="Picture 41">
          <a:extLst>
            <a:ext uri="{FF2B5EF4-FFF2-40B4-BE49-F238E27FC236}">
              <a16:creationId xmlns:a16="http://schemas.microsoft.com/office/drawing/2014/main" id="{E6F9244B-435D-1248-29F1-6D37787C6A94}"/>
            </a:ext>
            <a:ext uri="{147F2762-F138-4A5C-976F-8EAC2B608ADB}">
              <a16:predDERef xmlns:a16="http://schemas.microsoft.com/office/drawing/2014/main" pred="{B2D5A038-694E-6645-2374-D4423FF2D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704975" y="322021200"/>
          <a:ext cx="9563100" cy="53816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1505</xdr:row>
      <xdr:rowOff>0</xdr:rowOff>
    </xdr:from>
    <xdr:to>
      <xdr:col>23</xdr:col>
      <xdr:colOff>0</xdr:colOff>
      <xdr:row>1519</xdr:row>
      <xdr:rowOff>82550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B337103-5DC7-B5E9-C80F-92C9E0D4070C}"/>
            </a:ext>
            <a:ext uri="{147F2762-F138-4A5C-976F-8EAC2B608ADB}">
              <a16:predDERef xmlns:a16="http://schemas.microsoft.com/office/drawing/2014/main" pred="{E6F9244B-435D-1248-29F1-6D37787C6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43075" y="3278790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1505</xdr:row>
      <xdr:rowOff>0</xdr:rowOff>
    </xdr:from>
    <xdr:to>
      <xdr:col>42</xdr:col>
      <xdr:colOff>184150</xdr:colOff>
      <xdr:row>1534</xdr:row>
      <xdr:rowOff>101600</xdr:rowOff>
    </xdr:to>
    <xdr:pic>
      <xdr:nvPicPr>
        <xdr:cNvPr id="52" name="Picture 43">
          <a:extLst>
            <a:ext uri="{FF2B5EF4-FFF2-40B4-BE49-F238E27FC236}">
              <a16:creationId xmlns:a16="http://schemas.microsoft.com/office/drawing/2014/main" id="{A6FBE7B0-DC4A-6A3F-F261-C87FA63E507B}"/>
            </a:ext>
            <a:ext uri="{147F2762-F138-4A5C-976F-8EAC2B608ADB}">
              <a16:predDERef xmlns:a16="http://schemas.microsoft.com/office/drawing/2014/main" pred="{6B337103-5DC7-B5E9-C80F-92C9E0D40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43075" y="327879075"/>
          <a:ext cx="9353550" cy="5257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1539</xdr:row>
      <xdr:rowOff>0</xdr:rowOff>
    </xdr:from>
    <xdr:to>
      <xdr:col>39</xdr:col>
      <xdr:colOff>212725</xdr:colOff>
      <xdr:row>1566</xdr:row>
      <xdr:rowOff>66675</xdr:rowOff>
    </xdr:to>
    <xdr:pic>
      <xdr:nvPicPr>
        <xdr:cNvPr id="55" name="Picture 44">
          <a:extLst>
            <a:ext uri="{FF2B5EF4-FFF2-40B4-BE49-F238E27FC236}">
              <a16:creationId xmlns:a16="http://schemas.microsoft.com/office/drawing/2014/main" id="{3F59B64B-0BD0-FB08-CC3D-767CCBD0B62F}"/>
            </a:ext>
            <a:ext uri="{147F2762-F138-4A5C-976F-8EAC2B608ADB}">
              <a16:predDERef xmlns:a16="http://schemas.microsoft.com/office/drawing/2014/main" pred="{A6FBE7B0-DC4A-6A3F-F261-C87FA63E5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43075" y="333708375"/>
          <a:ext cx="8658225" cy="486727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1538</xdr:row>
      <xdr:rowOff>161925</xdr:rowOff>
    </xdr:from>
    <xdr:to>
      <xdr:col>75</xdr:col>
      <xdr:colOff>225425</xdr:colOff>
      <xdr:row>1563</xdr:row>
      <xdr:rowOff>60325</xdr:rowOff>
    </xdr:to>
    <xdr:pic>
      <xdr:nvPicPr>
        <xdr:cNvPr id="57" name="Picture 45">
          <a:extLst>
            <a:ext uri="{FF2B5EF4-FFF2-40B4-BE49-F238E27FC236}">
              <a16:creationId xmlns:a16="http://schemas.microsoft.com/office/drawing/2014/main" id="{D719A545-F914-7205-396C-D470B2BD0E80}"/>
            </a:ext>
            <a:ext uri="{147F2762-F138-4A5C-976F-8EAC2B608ADB}">
              <a16:predDERef xmlns:a16="http://schemas.microsoft.com/office/drawing/2014/main" pred="{3F59B64B-0BD0-FB08-CC3D-767CCBD0B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887075" y="333698850"/>
          <a:ext cx="7715250" cy="43434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1571</xdr:row>
      <xdr:rowOff>0</xdr:rowOff>
    </xdr:from>
    <xdr:to>
      <xdr:col>40</xdr:col>
      <xdr:colOff>142875</xdr:colOff>
      <xdr:row>1598</xdr:row>
      <xdr:rowOff>161925</xdr:rowOff>
    </xdr:to>
    <xdr:pic>
      <xdr:nvPicPr>
        <xdr:cNvPr id="59" name="Picture 46">
          <a:extLst>
            <a:ext uri="{FF2B5EF4-FFF2-40B4-BE49-F238E27FC236}">
              <a16:creationId xmlns:a16="http://schemas.microsoft.com/office/drawing/2014/main" id="{C9EA85B0-DFB9-880E-1CA2-122BCD7DE4AD}"/>
            </a:ext>
            <a:ext uri="{147F2762-F138-4A5C-976F-8EAC2B608ADB}">
              <a16:predDERef xmlns:a16="http://schemas.microsoft.com/office/drawing/2014/main" pred="{D719A545-F914-7205-396C-D470B2BD0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43075" y="339194775"/>
          <a:ext cx="8829675" cy="49625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1602</xdr:row>
      <xdr:rowOff>161925</xdr:rowOff>
    </xdr:from>
    <xdr:to>
      <xdr:col>40</xdr:col>
      <xdr:colOff>9525</xdr:colOff>
      <xdr:row>1630</xdr:row>
      <xdr:rowOff>69850</xdr:rowOff>
    </xdr:to>
    <xdr:pic>
      <xdr:nvPicPr>
        <xdr:cNvPr id="61" name="Picture 47">
          <a:extLst>
            <a:ext uri="{FF2B5EF4-FFF2-40B4-BE49-F238E27FC236}">
              <a16:creationId xmlns:a16="http://schemas.microsoft.com/office/drawing/2014/main" id="{3E6AA3A8-4604-1203-F820-E6BE2371FFB0}"/>
            </a:ext>
            <a:ext uri="{147F2762-F138-4A5C-976F-8EAC2B608ADB}">
              <a16:predDERef xmlns:a16="http://schemas.microsoft.com/office/drawing/2014/main" pred="{C9EA85B0-DFB9-880E-1CA2-122BCD7DE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43075" y="344671650"/>
          <a:ext cx="8696325" cy="48863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1632</xdr:row>
      <xdr:rowOff>161925</xdr:rowOff>
    </xdr:from>
    <xdr:to>
      <xdr:col>39</xdr:col>
      <xdr:colOff>222250</xdr:colOff>
      <xdr:row>1660</xdr:row>
      <xdr:rowOff>50800</xdr:rowOff>
    </xdr:to>
    <xdr:pic>
      <xdr:nvPicPr>
        <xdr:cNvPr id="63" name="Picture 48">
          <a:extLst>
            <a:ext uri="{FF2B5EF4-FFF2-40B4-BE49-F238E27FC236}">
              <a16:creationId xmlns:a16="http://schemas.microsoft.com/office/drawing/2014/main" id="{25196266-4537-D416-A2A0-F9CC110F7AA0}"/>
            </a:ext>
            <a:ext uri="{147F2762-F138-4A5C-976F-8EAC2B608ADB}">
              <a16:predDERef xmlns:a16="http://schemas.microsoft.com/office/drawing/2014/main" pred="{3E6AA3A8-4604-1203-F820-E6BE2371FF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43075" y="349815150"/>
          <a:ext cx="8667750" cy="48672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65" t="s">
        <v>0</v>
      </c>
      <c r="B1" s="1" t="s">
        <v>1</v>
      </c>
      <c r="C1" s="65" t="s">
        <v>2</v>
      </c>
      <c r="D1" s="1" t="s">
        <v>3</v>
      </c>
      <c r="E1" s="67" t="s">
        <v>4</v>
      </c>
      <c r="F1" s="69" t="s">
        <v>5</v>
      </c>
      <c r="G1" s="70"/>
      <c r="H1" s="64"/>
      <c r="I1" s="64"/>
      <c r="J1" s="64"/>
      <c r="K1" s="64"/>
      <c r="L1" s="64"/>
    </row>
    <row r="2" spans="1:12">
      <c r="A2" s="66"/>
      <c r="B2" s="2" t="s">
        <v>6</v>
      </c>
      <c r="C2" s="66"/>
      <c r="D2" s="2" t="s">
        <v>7</v>
      </c>
      <c r="E2" s="68"/>
      <c r="F2" s="68"/>
      <c r="G2" s="70"/>
      <c r="H2" s="64"/>
      <c r="I2" s="64"/>
      <c r="J2" s="64"/>
      <c r="K2" s="64"/>
      <c r="L2" s="64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106"/>
  <sheetViews>
    <sheetView tabSelected="1" zoomScale="70" zoomScaleNormal="70" workbookViewId="0">
      <selection activeCell="E7" sqref="E7"/>
    </sheetView>
  </sheetViews>
  <sheetFormatPr defaultColWidth="8.7265625" defaultRowHeight="14.5"/>
  <cols>
    <col min="1" max="1" width="35.1796875" customWidth="1"/>
    <col min="2" max="2" width="19.54296875" customWidth="1"/>
    <col min="3" max="3" width="21.81640625" customWidth="1"/>
    <col min="4" max="4" width="12.54296875" customWidth="1"/>
    <col min="5" max="5" width="33.453125" customWidth="1"/>
    <col min="6" max="6" width="42.453125" customWidth="1"/>
    <col min="7" max="13" width="19.54296875" customWidth="1"/>
  </cols>
  <sheetData>
    <row r="1" spans="1:15">
      <c r="A1" s="45" t="s">
        <v>89</v>
      </c>
      <c r="B1" s="72" t="s">
        <v>90</v>
      </c>
      <c r="C1" s="72"/>
      <c r="D1" s="72"/>
      <c r="E1" s="72"/>
      <c r="F1" s="72"/>
      <c r="G1" s="72"/>
      <c r="H1" s="72"/>
      <c r="I1" s="72"/>
      <c r="J1" s="44"/>
      <c r="K1" s="44"/>
      <c r="L1" s="44"/>
      <c r="M1" s="44"/>
      <c r="N1" s="38"/>
      <c r="O1" s="38"/>
    </row>
    <row r="2" spans="1:15">
      <c r="A2" s="45" t="s">
        <v>91</v>
      </c>
      <c r="B2" s="71" t="s">
        <v>92</v>
      </c>
      <c r="C2" s="71"/>
      <c r="D2" s="46" t="s">
        <v>93</v>
      </c>
      <c r="E2" s="47"/>
      <c r="F2" s="46" t="s">
        <v>94</v>
      </c>
      <c r="G2" s="47"/>
      <c r="H2" s="48" t="s">
        <v>95</v>
      </c>
      <c r="I2" s="47" t="s">
        <v>96</v>
      </c>
      <c r="N2" s="38"/>
      <c r="O2" s="38"/>
    </row>
    <row r="3" spans="1:15">
      <c r="A3" s="38"/>
      <c r="B3" s="38"/>
      <c r="C3" s="40">
        <f>MAX(C5:C127)</f>
        <v>45162</v>
      </c>
      <c r="D3" s="38">
        <f>COUNTA(D5:D127)</f>
        <v>46</v>
      </c>
      <c r="E3" s="38"/>
      <c r="F3" s="38"/>
      <c r="G3" s="38">
        <f>COUNTIF($G$5:$G$127,"OK")</f>
        <v>46</v>
      </c>
      <c r="H3" s="38">
        <f>COUNTIF($G$6:$G$127,"FAIL")</f>
        <v>0</v>
      </c>
      <c r="I3" s="38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3.5">
      <c r="A5" s="52"/>
      <c r="B5" s="52"/>
      <c r="C5" s="78">
        <v>45162</v>
      </c>
      <c r="D5" s="39">
        <v>1</v>
      </c>
      <c r="E5" s="52" t="s">
        <v>106</v>
      </c>
      <c r="F5" s="39" t="s">
        <v>107</v>
      </c>
      <c r="G5" s="52" t="s">
        <v>108</v>
      </c>
      <c r="H5" s="52"/>
      <c r="I5" s="41"/>
      <c r="J5" s="38"/>
      <c r="K5" s="38"/>
    </row>
    <row r="6" spans="1:15" ht="29">
      <c r="A6" s="39"/>
      <c r="B6" s="40"/>
      <c r="C6" s="78">
        <v>45162</v>
      </c>
      <c r="D6" s="39">
        <v>2</v>
      </c>
      <c r="E6" s="39" t="s">
        <v>109</v>
      </c>
      <c r="F6" s="39" t="s">
        <v>110</v>
      </c>
      <c r="G6" s="39" t="s">
        <v>108</v>
      </c>
      <c r="H6" s="41"/>
      <c r="I6" s="39"/>
      <c r="J6" s="38"/>
      <c r="K6" s="38"/>
    </row>
    <row r="7" spans="1:15" ht="232">
      <c r="A7" s="39" t="s">
        <v>111</v>
      </c>
      <c r="B7" s="40"/>
      <c r="C7" s="78">
        <v>45162</v>
      </c>
      <c r="D7" s="39">
        <v>3</v>
      </c>
      <c r="E7" s="39" t="s">
        <v>112</v>
      </c>
      <c r="F7" s="39" t="s">
        <v>107</v>
      </c>
      <c r="G7" s="39" t="s">
        <v>108</v>
      </c>
      <c r="H7" s="40"/>
      <c r="I7" s="39"/>
      <c r="J7" s="38"/>
      <c r="K7" s="38"/>
    </row>
    <row r="8" spans="1:15" ht="409.5">
      <c r="A8" s="39" t="s">
        <v>113</v>
      </c>
      <c r="B8" s="40"/>
      <c r="C8" s="78">
        <v>45162</v>
      </c>
      <c r="D8" s="39">
        <v>4</v>
      </c>
      <c r="E8" s="39" t="s">
        <v>114</v>
      </c>
      <c r="F8" s="39" t="s">
        <v>107</v>
      </c>
      <c r="G8" s="39" t="s">
        <v>108</v>
      </c>
      <c r="H8" s="41"/>
      <c r="I8" s="39"/>
      <c r="J8" s="38"/>
      <c r="K8" s="38"/>
    </row>
    <row r="9" spans="1:15" ht="43.5">
      <c r="A9" s="39"/>
      <c r="B9" s="40"/>
      <c r="C9" s="78">
        <v>45162</v>
      </c>
      <c r="D9" s="39">
        <v>5</v>
      </c>
      <c r="E9" s="39" t="s">
        <v>115</v>
      </c>
      <c r="F9" s="39" t="s">
        <v>107</v>
      </c>
      <c r="G9" s="39" t="s">
        <v>108</v>
      </c>
      <c r="H9" s="41"/>
      <c r="I9" s="39"/>
      <c r="J9" s="38"/>
      <c r="K9" s="38"/>
    </row>
    <row r="10" spans="1:15" ht="43.5">
      <c r="A10" s="39"/>
      <c r="B10" s="40"/>
      <c r="C10" s="78">
        <v>45162</v>
      </c>
      <c r="D10" s="39">
        <v>6</v>
      </c>
      <c r="E10" s="39" t="s">
        <v>116</v>
      </c>
      <c r="F10" s="39" t="s">
        <v>117</v>
      </c>
      <c r="G10" s="39" t="s">
        <v>108</v>
      </c>
      <c r="H10" s="39"/>
      <c r="I10" s="39"/>
      <c r="J10" s="38"/>
      <c r="K10" s="38"/>
    </row>
    <row r="11" spans="1:15" ht="87">
      <c r="A11" s="39"/>
      <c r="B11" s="40"/>
      <c r="C11" s="78">
        <v>45162</v>
      </c>
      <c r="D11" s="39">
        <v>7</v>
      </c>
      <c r="E11" s="39" t="s">
        <v>118</v>
      </c>
      <c r="F11" s="39" t="s">
        <v>119</v>
      </c>
      <c r="G11" s="39" t="s">
        <v>108</v>
      </c>
      <c r="H11" s="39"/>
      <c r="I11" s="39"/>
      <c r="J11" s="38"/>
      <c r="K11" s="38"/>
    </row>
    <row r="12" spans="1:15" ht="58">
      <c r="A12" s="39"/>
      <c r="B12" s="40"/>
      <c r="C12" s="78">
        <v>45162</v>
      </c>
      <c r="D12" s="39">
        <v>8</v>
      </c>
      <c r="E12" s="39" t="s">
        <v>120</v>
      </c>
      <c r="F12" s="39" t="s">
        <v>121</v>
      </c>
      <c r="G12" s="39" t="s">
        <v>108</v>
      </c>
      <c r="H12" s="41"/>
      <c r="I12" s="39"/>
      <c r="J12" s="38"/>
      <c r="K12" s="38"/>
    </row>
    <row r="13" spans="1:15" ht="43.5">
      <c r="A13" s="39"/>
      <c r="B13" s="40"/>
      <c r="C13" s="78">
        <v>45162</v>
      </c>
      <c r="D13" s="39">
        <v>9</v>
      </c>
      <c r="E13" s="39" t="s">
        <v>122</v>
      </c>
      <c r="F13" s="39" t="s">
        <v>123</v>
      </c>
      <c r="G13" s="39" t="s">
        <v>108</v>
      </c>
      <c r="H13" s="41"/>
      <c r="I13" s="39"/>
      <c r="J13" s="38"/>
      <c r="K13" s="38"/>
    </row>
    <row r="14" spans="1:15">
      <c r="A14" s="39"/>
      <c r="B14" s="40"/>
      <c r="C14" s="78">
        <v>45162</v>
      </c>
      <c r="D14" s="39">
        <v>10</v>
      </c>
      <c r="E14" s="39" t="s">
        <v>124</v>
      </c>
      <c r="F14" s="39" t="s">
        <v>125</v>
      </c>
      <c r="G14" s="39" t="s">
        <v>108</v>
      </c>
      <c r="H14" s="41"/>
      <c r="I14" s="39"/>
      <c r="J14" s="38"/>
      <c r="K14" s="38"/>
    </row>
    <row r="15" spans="1:15" ht="29">
      <c r="A15" s="39"/>
      <c r="B15" s="40"/>
      <c r="C15" s="78">
        <v>45162</v>
      </c>
      <c r="D15" s="39">
        <v>11</v>
      </c>
      <c r="E15" s="39" t="s">
        <v>126</v>
      </c>
      <c r="F15" s="39" t="s">
        <v>127</v>
      </c>
      <c r="G15" s="39" t="s">
        <v>108</v>
      </c>
      <c r="H15" s="41" t="s">
        <v>128</v>
      </c>
      <c r="I15" s="39"/>
      <c r="J15" s="38"/>
      <c r="K15" s="38"/>
    </row>
    <row r="16" spans="1:15">
      <c r="A16" s="39"/>
      <c r="B16" s="40"/>
      <c r="C16" s="78">
        <v>45162</v>
      </c>
      <c r="D16" s="39">
        <v>12</v>
      </c>
      <c r="E16" s="39" t="s">
        <v>129</v>
      </c>
      <c r="F16" s="39" t="s">
        <v>130</v>
      </c>
      <c r="G16" s="39" t="s">
        <v>108</v>
      </c>
      <c r="H16" s="41"/>
      <c r="I16" s="39"/>
      <c r="J16" s="38"/>
      <c r="K16" s="38"/>
    </row>
    <row r="17" spans="1:11" ht="130.5">
      <c r="A17" s="39" t="s">
        <v>131</v>
      </c>
      <c r="B17" s="40"/>
      <c r="C17" s="78">
        <v>45162</v>
      </c>
      <c r="D17" s="39">
        <v>13</v>
      </c>
      <c r="E17" s="39" t="s">
        <v>132</v>
      </c>
      <c r="F17" s="39" t="s">
        <v>133</v>
      </c>
      <c r="G17" s="39" t="s">
        <v>108</v>
      </c>
      <c r="H17" s="39"/>
      <c r="I17" s="39" t="s">
        <v>134</v>
      </c>
      <c r="J17" s="38"/>
      <c r="K17" s="38"/>
    </row>
    <row r="18" spans="1:11" ht="29">
      <c r="A18" s="39"/>
      <c r="B18" s="40"/>
      <c r="C18" s="78">
        <v>45162</v>
      </c>
      <c r="D18" s="39">
        <v>14</v>
      </c>
      <c r="E18" s="39" t="s">
        <v>135</v>
      </c>
      <c r="F18" s="39" t="s">
        <v>107</v>
      </c>
      <c r="G18" s="39" t="s">
        <v>108</v>
      </c>
      <c r="H18" s="39"/>
      <c r="I18" s="39"/>
      <c r="J18" s="38"/>
      <c r="K18" s="38"/>
    </row>
    <row r="19" spans="1:11" ht="29">
      <c r="B19" s="40"/>
      <c r="C19" s="78">
        <v>45162</v>
      </c>
      <c r="D19" s="39">
        <v>15</v>
      </c>
      <c r="E19" s="39" t="s">
        <v>136</v>
      </c>
      <c r="F19" s="39" t="s">
        <v>107</v>
      </c>
      <c r="G19" s="39" t="s">
        <v>108</v>
      </c>
      <c r="H19" s="39"/>
      <c r="I19" s="39"/>
      <c r="J19" s="38"/>
      <c r="K19" s="38"/>
    </row>
    <row r="20" spans="1:11">
      <c r="A20" s="39"/>
      <c r="B20" s="40"/>
      <c r="C20" s="78">
        <v>45162</v>
      </c>
      <c r="D20" s="39">
        <v>16</v>
      </c>
      <c r="E20" s="39" t="s">
        <v>137</v>
      </c>
      <c r="F20" s="39" t="s">
        <v>107</v>
      </c>
      <c r="G20" s="39" t="s">
        <v>108</v>
      </c>
      <c r="H20" s="39"/>
      <c r="I20" s="39"/>
      <c r="J20" s="38"/>
      <c r="K20" s="38"/>
    </row>
    <row r="21" spans="1:11" ht="174">
      <c r="A21" s="39" t="s">
        <v>138</v>
      </c>
      <c r="B21" s="40"/>
      <c r="C21" s="78">
        <v>45162</v>
      </c>
      <c r="D21" s="39">
        <v>17</v>
      </c>
      <c r="E21" s="39" t="s">
        <v>139</v>
      </c>
      <c r="F21" s="39" t="s">
        <v>107</v>
      </c>
      <c r="G21" s="39" t="s">
        <v>108</v>
      </c>
      <c r="H21" s="39"/>
      <c r="I21" s="39"/>
      <c r="J21" s="38"/>
      <c r="K21" s="38"/>
    </row>
    <row r="22" spans="1:11" ht="29">
      <c r="A22" s="39"/>
      <c r="B22" s="40"/>
      <c r="C22" s="78">
        <v>45162</v>
      </c>
      <c r="D22" s="39">
        <v>18</v>
      </c>
      <c r="E22" s="39" t="s">
        <v>140</v>
      </c>
      <c r="F22" s="39" t="s">
        <v>107</v>
      </c>
      <c r="G22" s="39" t="s">
        <v>108</v>
      </c>
      <c r="H22" s="39"/>
      <c r="I22" s="39"/>
      <c r="J22" s="38"/>
      <c r="K22" s="38"/>
    </row>
    <row r="23" spans="1:11" ht="29">
      <c r="A23" s="39"/>
      <c r="B23" s="40"/>
      <c r="C23" s="78">
        <v>45162</v>
      </c>
      <c r="D23" s="39">
        <v>19</v>
      </c>
      <c r="E23" s="39" t="s">
        <v>141</v>
      </c>
      <c r="F23" s="39" t="s">
        <v>107</v>
      </c>
      <c r="G23" s="39" t="s">
        <v>108</v>
      </c>
      <c r="H23" s="39"/>
      <c r="I23" s="39"/>
      <c r="J23" s="38"/>
      <c r="K23" s="38"/>
    </row>
    <row r="24" spans="1:11" ht="29">
      <c r="A24" s="39"/>
      <c r="B24" s="40"/>
      <c r="C24" s="78">
        <v>45162</v>
      </c>
      <c r="D24" s="39">
        <v>20</v>
      </c>
      <c r="E24" s="39" t="s">
        <v>142</v>
      </c>
      <c r="F24" s="39" t="s">
        <v>143</v>
      </c>
      <c r="G24" s="39" t="s">
        <v>108</v>
      </c>
      <c r="H24" s="39"/>
      <c r="I24" s="39"/>
      <c r="J24" s="38"/>
      <c r="K24" s="38"/>
    </row>
    <row r="25" spans="1:11" ht="29">
      <c r="A25" s="39"/>
      <c r="B25" s="40"/>
      <c r="C25" s="78">
        <v>45162</v>
      </c>
      <c r="D25" s="39">
        <v>21</v>
      </c>
      <c r="E25" s="39" t="s">
        <v>144</v>
      </c>
      <c r="F25" s="39" t="s">
        <v>145</v>
      </c>
      <c r="G25" s="39" t="s">
        <v>108</v>
      </c>
      <c r="H25" s="39"/>
      <c r="I25" s="39"/>
      <c r="J25" s="38"/>
      <c r="K25" s="38"/>
    </row>
    <row r="26" spans="1:11" ht="43.5">
      <c r="A26" s="39"/>
      <c r="B26" s="40"/>
      <c r="C26" s="78">
        <v>45162</v>
      </c>
      <c r="D26" s="39">
        <v>22</v>
      </c>
      <c r="E26" s="39" t="s">
        <v>146</v>
      </c>
      <c r="F26" s="39" t="s">
        <v>147</v>
      </c>
      <c r="G26" s="39" t="s">
        <v>108</v>
      </c>
      <c r="H26" s="39"/>
      <c r="I26" s="39"/>
      <c r="J26" s="38"/>
      <c r="K26" s="38"/>
    </row>
    <row r="27" spans="1:11" ht="29">
      <c r="A27" s="39"/>
      <c r="B27" s="40"/>
      <c r="C27" s="78">
        <v>45162</v>
      </c>
      <c r="D27" s="39">
        <v>23</v>
      </c>
      <c r="E27" s="39" t="s">
        <v>148</v>
      </c>
      <c r="F27" s="39" t="s">
        <v>149</v>
      </c>
      <c r="G27" s="39" t="s">
        <v>108</v>
      </c>
      <c r="H27" s="39"/>
      <c r="I27" s="39"/>
      <c r="J27" s="38"/>
      <c r="K27" s="38"/>
    </row>
    <row r="28" spans="1:11" ht="72.5">
      <c r="A28" s="39"/>
      <c r="B28" s="40"/>
      <c r="C28" s="78">
        <v>45162</v>
      </c>
      <c r="D28" s="39">
        <v>24</v>
      </c>
      <c r="E28" s="39" t="s">
        <v>150</v>
      </c>
      <c r="F28" s="39" t="s">
        <v>151</v>
      </c>
      <c r="G28" s="39" t="s">
        <v>108</v>
      </c>
      <c r="H28" s="39"/>
      <c r="I28" s="39"/>
      <c r="J28" s="38"/>
      <c r="K28" s="38"/>
    </row>
    <row r="29" spans="1:11" ht="29">
      <c r="A29" s="39"/>
      <c r="B29" s="40"/>
      <c r="C29" s="78">
        <v>45162</v>
      </c>
      <c r="D29" s="39">
        <v>25</v>
      </c>
      <c r="E29" s="39" t="s">
        <v>152</v>
      </c>
      <c r="F29" s="39" t="s">
        <v>107</v>
      </c>
      <c r="G29" s="39" t="s">
        <v>108</v>
      </c>
      <c r="H29" s="39"/>
      <c r="I29" s="39"/>
      <c r="J29" s="38"/>
      <c r="K29" s="38"/>
    </row>
    <row r="30" spans="1:11" ht="43.5">
      <c r="A30" s="39"/>
      <c r="B30" s="40"/>
      <c r="C30" s="78">
        <v>45162</v>
      </c>
      <c r="D30" s="39">
        <v>26</v>
      </c>
      <c r="E30" s="39" t="s">
        <v>153</v>
      </c>
      <c r="F30" s="39" t="s">
        <v>154</v>
      </c>
      <c r="G30" s="39" t="s">
        <v>108</v>
      </c>
      <c r="H30" s="39"/>
      <c r="I30" s="39"/>
      <c r="J30" s="38"/>
      <c r="K30" s="38"/>
    </row>
    <row r="31" spans="1:11" ht="29">
      <c r="A31" s="39"/>
      <c r="B31" s="40"/>
      <c r="C31" s="78">
        <v>45162</v>
      </c>
      <c r="D31" s="39">
        <v>27</v>
      </c>
      <c r="E31" s="39" t="s">
        <v>155</v>
      </c>
      <c r="F31" s="39" t="s">
        <v>156</v>
      </c>
      <c r="G31" s="39" t="s">
        <v>108</v>
      </c>
      <c r="H31" s="39"/>
      <c r="I31" s="39"/>
      <c r="J31" s="38"/>
      <c r="K31" s="38"/>
    </row>
    <row r="32" spans="1:11" ht="58">
      <c r="A32" s="39"/>
      <c r="B32" s="40"/>
      <c r="C32" s="78">
        <v>45162</v>
      </c>
      <c r="D32" s="39">
        <v>28</v>
      </c>
      <c r="E32" s="39" t="s">
        <v>157</v>
      </c>
      <c r="F32" s="39" t="s">
        <v>158</v>
      </c>
      <c r="G32" s="39" t="s">
        <v>108</v>
      </c>
      <c r="H32" s="39"/>
      <c r="I32" s="39"/>
      <c r="J32" s="38"/>
      <c r="K32" s="38"/>
    </row>
    <row r="33" spans="1:15" ht="29">
      <c r="A33" s="39"/>
      <c r="B33" s="40"/>
      <c r="C33" s="78">
        <v>45162</v>
      </c>
      <c r="D33" s="39">
        <v>29</v>
      </c>
      <c r="E33" s="39" t="s">
        <v>159</v>
      </c>
      <c r="F33" s="39" t="s">
        <v>107</v>
      </c>
      <c r="G33" s="39" t="s">
        <v>108</v>
      </c>
      <c r="H33" s="41"/>
      <c r="I33" s="39"/>
      <c r="J33" s="38"/>
      <c r="K33" s="38"/>
    </row>
    <row r="34" spans="1:15">
      <c r="A34" s="39"/>
      <c r="B34" s="40"/>
      <c r="C34" s="78">
        <v>45162</v>
      </c>
      <c r="D34" s="39">
        <v>30</v>
      </c>
      <c r="E34" s="39" t="s">
        <v>160</v>
      </c>
      <c r="F34" s="39" t="s">
        <v>107</v>
      </c>
      <c r="G34" s="39" t="s">
        <v>108</v>
      </c>
      <c r="H34" s="41"/>
      <c r="I34" s="39"/>
      <c r="J34" s="38"/>
      <c r="K34" s="38"/>
    </row>
    <row r="35" spans="1:15" ht="29">
      <c r="A35" s="39"/>
      <c r="B35" s="40"/>
      <c r="C35" s="78">
        <v>45162</v>
      </c>
      <c r="D35" s="39">
        <v>31</v>
      </c>
      <c r="E35" s="39" t="s">
        <v>161</v>
      </c>
      <c r="F35" s="39" t="s">
        <v>162</v>
      </c>
      <c r="G35" s="39" t="s">
        <v>108</v>
      </c>
      <c r="H35" s="39"/>
      <c r="I35" s="39"/>
      <c r="J35" s="38"/>
      <c r="K35" s="38"/>
      <c r="L35" s="38"/>
      <c r="M35" s="38"/>
      <c r="N35" s="38"/>
      <c r="O35" s="38"/>
    </row>
    <row r="36" spans="1:15" ht="43.5">
      <c r="A36" s="39"/>
      <c r="B36" s="40"/>
      <c r="C36" s="78">
        <v>45162</v>
      </c>
      <c r="D36" s="39">
        <v>32</v>
      </c>
      <c r="E36" s="39" t="s">
        <v>163</v>
      </c>
      <c r="F36" s="39" t="s">
        <v>164</v>
      </c>
      <c r="G36" s="39" t="s">
        <v>108</v>
      </c>
      <c r="H36" s="39"/>
      <c r="I36" s="39"/>
      <c r="J36" s="38"/>
      <c r="K36" s="38"/>
      <c r="L36" s="38"/>
      <c r="M36" s="38"/>
      <c r="N36" s="38"/>
      <c r="O36" s="38"/>
    </row>
    <row r="37" spans="1:15" ht="43.5">
      <c r="A37" s="39"/>
      <c r="B37" s="40"/>
      <c r="C37" s="78">
        <v>45162</v>
      </c>
      <c r="D37" s="39">
        <v>33</v>
      </c>
      <c r="E37" s="39" t="s">
        <v>136</v>
      </c>
      <c r="F37" s="39" t="s">
        <v>165</v>
      </c>
      <c r="G37" s="39" t="s">
        <v>108</v>
      </c>
      <c r="H37" s="39"/>
      <c r="I37" s="39"/>
      <c r="J37" s="38"/>
      <c r="K37" s="38"/>
      <c r="L37" s="38"/>
      <c r="M37" s="38"/>
      <c r="N37" s="38"/>
      <c r="O37" s="38"/>
    </row>
    <row r="38" spans="1:15">
      <c r="A38" s="39"/>
      <c r="B38" s="40"/>
      <c r="C38" s="78">
        <v>45162</v>
      </c>
      <c r="D38" s="39">
        <v>34</v>
      </c>
      <c r="E38" s="39" t="s">
        <v>166</v>
      </c>
      <c r="F38" s="39" t="s">
        <v>107</v>
      </c>
      <c r="G38" s="39" t="s">
        <v>108</v>
      </c>
      <c r="H38" s="39"/>
      <c r="I38" s="39"/>
      <c r="J38" s="38"/>
      <c r="K38" s="38"/>
      <c r="L38" s="38"/>
      <c r="M38" s="38"/>
      <c r="N38" s="38"/>
      <c r="O38" s="38"/>
    </row>
    <row r="39" spans="1:15" ht="43.5">
      <c r="A39" s="39"/>
      <c r="B39" s="40"/>
      <c r="C39" s="78">
        <v>45162</v>
      </c>
      <c r="D39" s="39">
        <v>35</v>
      </c>
      <c r="E39" s="39" t="s">
        <v>167</v>
      </c>
      <c r="F39" s="39" t="s">
        <v>168</v>
      </c>
      <c r="G39" s="39" t="s">
        <v>108</v>
      </c>
      <c r="H39" s="39"/>
      <c r="I39" s="39"/>
      <c r="J39" s="38"/>
      <c r="K39" s="38"/>
      <c r="L39" s="38"/>
      <c r="M39" s="38"/>
      <c r="N39" s="38"/>
      <c r="O39" s="38"/>
    </row>
    <row r="40" spans="1:15" ht="29">
      <c r="A40" s="39"/>
      <c r="B40" s="40"/>
      <c r="C40" s="78">
        <v>45162</v>
      </c>
      <c r="D40" s="39">
        <v>36</v>
      </c>
      <c r="E40" s="39" t="s">
        <v>169</v>
      </c>
      <c r="F40" s="39" t="s">
        <v>107</v>
      </c>
      <c r="G40" s="39" t="s">
        <v>108</v>
      </c>
      <c r="H40" s="39"/>
      <c r="I40" s="39"/>
      <c r="J40" s="38"/>
      <c r="K40" s="38"/>
      <c r="L40" s="38"/>
      <c r="M40" s="38"/>
      <c r="N40" s="38"/>
      <c r="O40" s="38"/>
    </row>
    <row r="41" spans="1:15" ht="29">
      <c r="A41" s="39"/>
      <c r="B41" s="40"/>
      <c r="C41" s="78">
        <v>45162</v>
      </c>
      <c r="D41" s="39">
        <v>37</v>
      </c>
      <c r="E41" s="39" t="s">
        <v>170</v>
      </c>
      <c r="F41" s="39" t="s">
        <v>107</v>
      </c>
      <c r="G41" s="39" t="s">
        <v>108</v>
      </c>
      <c r="H41" s="39"/>
      <c r="I41" s="39"/>
      <c r="J41" s="38"/>
      <c r="K41" s="38"/>
      <c r="L41" s="38"/>
      <c r="M41" s="38"/>
      <c r="N41" s="38"/>
      <c r="O41" s="38"/>
    </row>
    <row r="42" spans="1:15" ht="87">
      <c r="A42" s="39"/>
      <c r="B42" s="40"/>
      <c r="C42" s="78">
        <v>45162</v>
      </c>
      <c r="D42" s="39">
        <v>38</v>
      </c>
      <c r="E42" s="39" t="s">
        <v>171</v>
      </c>
      <c r="F42" s="39" t="s">
        <v>172</v>
      </c>
      <c r="G42" s="39" t="s">
        <v>108</v>
      </c>
      <c r="H42" s="39"/>
      <c r="I42" s="39" t="s">
        <v>173</v>
      </c>
      <c r="J42" s="38"/>
      <c r="K42" s="38"/>
    </row>
    <row r="43" spans="1:15" ht="72.5">
      <c r="A43" s="39"/>
      <c r="B43" s="40"/>
      <c r="C43" s="78">
        <v>45162</v>
      </c>
      <c r="D43" s="39">
        <v>39</v>
      </c>
      <c r="E43" s="39" t="s">
        <v>174</v>
      </c>
      <c r="F43" s="39" t="s">
        <v>175</v>
      </c>
      <c r="G43" s="39" t="s">
        <v>108</v>
      </c>
      <c r="H43" s="41"/>
      <c r="I43" s="39" t="s">
        <v>173</v>
      </c>
      <c r="J43" s="38"/>
      <c r="K43" s="38"/>
    </row>
    <row r="44" spans="1:15" ht="43.5">
      <c r="A44" s="39"/>
      <c r="B44" s="40"/>
      <c r="C44" s="78">
        <v>45162</v>
      </c>
      <c r="D44" s="39">
        <v>40</v>
      </c>
      <c r="E44" s="39" t="s">
        <v>176</v>
      </c>
      <c r="F44" s="39" t="s">
        <v>177</v>
      </c>
      <c r="G44" s="39" t="s">
        <v>108</v>
      </c>
      <c r="H44" s="41"/>
      <c r="I44" s="39" t="s">
        <v>173</v>
      </c>
      <c r="J44" s="38"/>
      <c r="K44" s="38"/>
    </row>
    <row r="45" spans="1:15" ht="29">
      <c r="A45" s="39"/>
      <c r="B45" s="40"/>
      <c r="C45" s="78">
        <v>45162</v>
      </c>
      <c r="D45" s="39">
        <v>41</v>
      </c>
      <c r="E45" s="39" t="s">
        <v>178</v>
      </c>
      <c r="F45" s="39" t="s">
        <v>179</v>
      </c>
      <c r="G45" s="39" t="s">
        <v>108</v>
      </c>
      <c r="H45" s="39"/>
      <c r="I45" s="39" t="s">
        <v>173</v>
      </c>
      <c r="J45" s="38"/>
      <c r="K45" s="38"/>
      <c r="L45" s="38"/>
      <c r="M45" s="38"/>
      <c r="N45" s="38"/>
      <c r="O45" s="38"/>
    </row>
    <row r="46" spans="1:15" ht="29">
      <c r="A46" s="39"/>
      <c r="B46" s="40"/>
      <c r="C46" s="78">
        <v>45162</v>
      </c>
      <c r="D46" s="39">
        <v>42</v>
      </c>
      <c r="E46" s="39" t="s">
        <v>180</v>
      </c>
      <c r="F46" s="39" t="s">
        <v>107</v>
      </c>
      <c r="G46" s="39" t="s">
        <v>108</v>
      </c>
      <c r="H46" s="39"/>
      <c r="I46" s="39" t="s">
        <v>173</v>
      </c>
      <c r="J46" s="38"/>
      <c r="K46" s="38"/>
      <c r="L46" s="38"/>
      <c r="M46" s="38"/>
      <c r="N46" s="38"/>
      <c r="O46" s="38"/>
    </row>
    <row r="47" spans="1:15" ht="43.5">
      <c r="A47" s="39"/>
      <c r="B47" s="40"/>
      <c r="C47" s="78">
        <v>45162</v>
      </c>
      <c r="D47" s="39">
        <v>43</v>
      </c>
      <c r="E47" s="39" t="s">
        <v>181</v>
      </c>
      <c r="F47" s="39" t="s">
        <v>182</v>
      </c>
      <c r="G47" s="39" t="s">
        <v>108</v>
      </c>
      <c r="H47" s="39"/>
      <c r="I47" s="39" t="s">
        <v>183</v>
      </c>
      <c r="J47" s="38"/>
      <c r="K47" s="38"/>
      <c r="L47" s="38"/>
      <c r="M47" s="38"/>
      <c r="N47" s="38"/>
      <c r="O47" s="38"/>
    </row>
    <row r="48" spans="1:15" ht="29">
      <c r="A48" s="39"/>
      <c r="B48" s="40"/>
      <c r="C48" s="78">
        <v>45162</v>
      </c>
      <c r="D48" s="39">
        <v>44</v>
      </c>
      <c r="E48" s="39" t="s">
        <v>184</v>
      </c>
      <c r="F48" s="39" t="s">
        <v>107</v>
      </c>
      <c r="G48" s="39" t="s">
        <v>108</v>
      </c>
      <c r="H48" s="39"/>
      <c r="I48" s="39" t="s">
        <v>173</v>
      </c>
      <c r="J48" s="38"/>
      <c r="K48" s="38"/>
      <c r="L48" s="38"/>
      <c r="M48" s="38"/>
      <c r="N48" s="38"/>
      <c r="O48" s="38"/>
    </row>
    <row r="49" spans="1:15" ht="29">
      <c r="A49" s="39"/>
      <c r="B49" s="40"/>
      <c r="C49" s="78">
        <v>45162</v>
      </c>
      <c r="D49" s="39">
        <v>45</v>
      </c>
      <c r="E49" s="39" t="s">
        <v>136</v>
      </c>
      <c r="F49" s="39" t="s">
        <v>107</v>
      </c>
      <c r="G49" s="39" t="s">
        <v>108</v>
      </c>
      <c r="H49" s="39"/>
      <c r="I49" s="39" t="s">
        <v>173</v>
      </c>
      <c r="J49" s="38"/>
      <c r="K49" s="38"/>
      <c r="L49" s="38"/>
      <c r="M49" s="38"/>
      <c r="N49" s="38"/>
      <c r="O49" s="38"/>
    </row>
    <row r="50" spans="1:15">
      <c r="A50" s="39"/>
      <c r="B50" s="40"/>
      <c r="C50" s="78">
        <v>45162</v>
      </c>
      <c r="D50" s="39">
        <v>46</v>
      </c>
      <c r="E50" s="39" t="s">
        <v>185</v>
      </c>
      <c r="F50" s="39" t="s">
        <v>186</v>
      </c>
      <c r="G50" s="39" t="s">
        <v>108</v>
      </c>
      <c r="H50" s="39"/>
      <c r="I50" s="39" t="s">
        <v>173</v>
      </c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  <row r="106" spans="1:15">
      <c r="A106" s="38"/>
      <c r="B106" s="38"/>
      <c r="C106" s="38"/>
      <c r="D106" s="38"/>
      <c r="E106" s="38"/>
      <c r="F106" s="38"/>
      <c r="G106" s="38"/>
      <c r="H106" s="38"/>
      <c r="I106" s="38"/>
      <c r="J106" s="38"/>
      <c r="K106" s="38"/>
      <c r="L106" s="38"/>
      <c r="M106" s="38"/>
      <c r="N106" s="38"/>
      <c r="O106" s="38"/>
    </row>
  </sheetData>
  <mergeCells count="2">
    <mergeCell ref="B2:C2"/>
    <mergeCell ref="B1:I1"/>
  </mergeCells>
  <dataValidations count="1">
    <dataValidation type="list" allowBlank="1" showInputMessage="1" showErrorMessage="1" sqref="G6:G50" xr:uid="{7D642C80-DFFB-4604-B398-616A5FD7A9CF}">
      <formula1>"OK,FAIL"</formula1>
    </dataValidation>
  </dataValidations>
  <pageMargins left="0.7" right="0.7" top="0.75" bottom="0.75" header="0.3" footer="0.3"/>
  <pageSetup scale="5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634"/>
  <sheetViews>
    <sheetView showGridLines="0" topLeftCell="A1637" zoomScale="40" zoomScaleNormal="40" workbookViewId="0">
      <selection activeCell="AM1692" sqref="AM1692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187</v>
      </c>
      <c r="B2" s="73" t="s">
        <v>188</v>
      </c>
      <c r="C2" s="74"/>
      <c r="D2" s="74"/>
      <c r="E2" s="74"/>
      <c r="F2" s="74"/>
      <c r="G2" s="74"/>
      <c r="H2" s="74"/>
      <c r="I2" s="74"/>
      <c r="J2" s="74"/>
      <c r="K2" s="74"/>
      <c r="L2" s="74"/>
      <c r="M2" s="74"/>
      <c r="N2" s="74"/>
      <c r="O2" s="74"/>
      <c r="P2" s="74"/>
      <c r="Q2" s="74"/>
      <c r="R2" s="74"/>
      <c r="S2" s="74"/>
      <c r="T2" s="74"/>
      <c r="U2" s="74"/>
      <c r="V2" s="74"/>
      <c r="W2" s="74"/>
      <c r="X2" s="74"/>
      <c r="Y2" s="74"/>
      <c r="Z2" s="74"/>
      <c r="AA2" s="74"/>
      <c r="AB2" s="74"/>
      <c r="AC2" s="74"/>
      <c r="AD2" s="74"/>
      <c r="AE2" s="74"/>
      <c r="AF2" s="74"/>
      <c r="AG2" s="74"/>
      <c r="AH2" s="74"/>
      <c r="AI2" s="74"/>
      <c r="AJ2" s="74"/>
      <c r="AK2" s="74"/>
      <c r="AL2" s="74"/>
      <c r="AM2" s="74"/>
      <c r="AN2" s="74"/>
      <c r="AO2" s="74"/>
      <c r="AP2" s="74"/>
      <c r="AQ2" s="74"/>
      <c r="AR2" s="74"/>
      <c r="AS2" s="74"/>
      <c r="AT2" s="74"/>
      <c r="AU2" s="74"/>
      <c r="AV2" s="74"/>
    </row>
    <row r="3" spans="1:95" ht="28">
      <c r="A3" s="27" t="s">
        <v>189</v>
      </c>
      <c r="B3" s="75" t="s">
        <v>190</v>
      </c>
      <c r="C3" s="75"/>
      <c r="D3" s="75"/>
      <c r="E3" s="75"/>
      <c r="F3" s="75"/>
      <c r="G3" s="75"/>
      <c r="H3" s="75"/>
      <c r="I3" s="75"/>
      <c r="J3" s="75"/>
      <c r="K3" s="75"/>
      <c r="L3" s="75"/>
      <c r="M3" s="75"/>
      <c r="N3" s="75"/>
      <c r="O3" s="75"/>
      <c r="P3" s="75"/>
      <c r="Q3" s="75"/>
      <c r="R3" s="75"/>
      <c r="S3" s="75"/>
      <c r="T3" s="75"/>
      <c r="U3" s="75"/>
      <c r="V3" s="75"/>
      <c r="W3" s="75"/>
      <c r="X3" s="75"/>
      <c r="Y3" s="75"/>
      <c r="Z3" s="75"/>
      <c r="AA3" s="75"/>
      <c r="AB3" s="75"/>
      <c r="AC3" s="75"/>
      <c r="AD3" s="75"/>
      <c r="AE3" s="75"/>
      <c r="AF3" s="75"/>
      <c r="AG3" s="75"/>
      <c r="AH3" s="75"/>
      <c r="AI3" s="75"/>
      <c r="AJ3" s="75"/>
      <c r="AK3" s="75"/>
      <c r="AL3" s="75"/>
      <c r="AM3" s="75"/>
      <c r="AN3" s="75"/>
      <c r="AO3" s="75"/>
      <c r="AP3" s="75"/>
      <c r="AQ3" s="75"/>
      <c r="AR3" s="75"/>
      <c r="AS3" s="75"/>
      <c r="AT3" s="75"/>
      <c r="AU3" s="75"/>
      <c r="AV3" s="75"/>
    </row>
    <row r="5" spans="1:95">
      <c r="A5" s="27" t="s">
        <v>100</v>
      </c>
      <c r="B5" s="76" t="s">
        <v>191</v>
      </c>
      <c r="C5" s="77"/>
      <c r="D5" s="77"/>
      <c r="E5" s="77"/>
      <c r="F5" s="77"/>
      <c r="G5" s="77"/>
      <c r="H5" s="77"/>
      <c r="I5" s="77"/>
      <c r="J5" s="77"/>
      <c r="K5" s="77"/>
      <c r="L5" s="77"/>
      <c r="M5" s="77"/>
      <c r="N5" s="77"/>
      <c r="O5" s="77"/>
      <c r="P5" s="77"/>
      <c r="Q5" s="77"/>
      <c r="R5" s="77"/>
      <c r="S5" s="77"/>
      <c r="T5" s="77"/>
      <c r="U5" s="77"/>
      <c r="V5" s="77"/>
      <c r="W5" s="77"/>
      <c r="X5" s="77"/>
      <c r="Y5" s="77"/>
      <c r="Z5" s="77"/>
      <c r="AA5" s="77"/>
      <c r="AB5" s="77"/>
      <c r="AC5" s="77"/>
      <c r="AD5" s="77"/>
      <c r="AE5" s="77"/>
      <c r="AF5" s="77"/>
      <c r="AG5" s="77"/>
      <c r="AH5" s="77"/>
      <c r="AI5" s="77"/>
      <c r="AJ5" s="77"/>
      <c r="AK5" s="77"/>
      <c r="AL5" s="77"/>
      <c r="AM5" s="77"/>
      <c r="AN5" s="77"/>
      <c r="AO5" s="77"/>
      <c r="AP5" s="77"/>
      <c r="AQ5" s="77"/>
      <c r="AR5" s="77"/>
      <c r="AS5" s="77"/>
      <c r="AT5" s="77"/>
      <c r="AU5" s="77"/>
      <c r="AV5" s="77"/>
      <c r="AW5" s="76" t="s">
        <v>192</v>
      </c>
      <c r="AX5" s="77"/>
      <c r="AY5" s="77"/>
      <c r="AZ5" s="77"/>
      <c r="BA5" s="77"/>
      <c r="BB5" s="77"/>
      <c r="BC5" s="77"/>
      <c r="BD5" s="77"/>
      <c r="BE5" s="77"/>
      <c r="BF5" s="77"/>
      <c r="BG5" s="77"/>
      <c r="BH5" s="77"/>
      <c r="BI5" s="77"/>
      <c r="BJ5" s="77"/>
      <c r="BK5" s="77"/>
      <c r="BL5" s="77"/>
      <c r="BM5" s="77"/>
      <c r="BN5" s="77"/>
      <c r="BO5" s="77"/>
      <c r="BP5" s="77"/>
      <c r="BQ5" s="77"/>
      <c r="BR5" s="77"/>
      <c r="BS5" s="77"/>
      <c r="BT5" s="77"/>
      <c r="BU5" s="77"/>
      <c r="BV5" s="77"/>
      <c r="BW5" s="77"/>
      <c r="BX5" s="77"/>
      <c r="BY5" s="77"/>
      <c r="BZ5" s="77"/>
      <c r="CA5" s="77"/>
      <c r="CB5" s="77"/>
      <c r="CC5" s="77"/>
      <c r="CD5" s="77"/>
      <c r="CE5" s="77"/>
      <c r="CF5" s="77"/>
      <c r="CG5" s="77"/>
      <c r="CH5" s="77"/>
      <c r="CI5" s="77"/>
      <c r="CJ5" s="77"/>
      <c r="CK5" s="77"/>
      <c r="CL5" s="77"/>
      <c r="CM5" s="77"/>
      <c r="CN5" s="77"/>
      <c r="CO5" s="77"/>
      <c r="CP5" s="77"/>
      <c r="CQ5" s="77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3"/>
      <c r="B74" s="34"/>
      <c r="C74" s="34"/>
      <c r="D74" s="34"/>
      <c r="E74" s="34"/>
      <c r="F74" s="34"/>
      <c r="G74" s="34"/>
      <c r="H74" s="34"/>
      <c r="I74" s="34"/>
      <c r="J74" s="34"/>
      <c r="K74" s="34"/>
      <c r="L74" s="34"/>
      <c r="M74" s="34"/>
      <c r="N74" s="34"/>
      <c r="O74" s="34"/>
      <c r="P74" s="34"/>
      <c r="Q74" s="34"/>
      <c r="R74" s="34"/>
      <c r="S74" s="34"/>
      <c r="T74" s="34"/>
      <c r="U74" s="34"/>
      <c r="V74" s="34"/>
      <c r="W74" s="34"/>
      <c r="X74" s="34"/>
      <c r="Y74" s="34"/>
      <c r="Z74" s="34"/>
      <c r="AA74" s="34"/>
      <c r="AB74" s="34"/>
      <c r="AC74" s="34"/>
      <c r="AD74" s="34"/>
      <c r="AE74" s="34"/>
      <c r="AF74" s="34"/>
      <c r="AG74" s="34"/>
      <c r="AH74" s="34"/>
      <c r="AI74" s="34"/>
      <c r="AJ74" s="34"/>
      <c r="AK74" s="34"/>
      <c r="AL74" s="34"/>
      <c r="AM74" s="34"/>
      <c r="AN74" s="34"/>
      <c r="AO74" s="34"/>
      <c r="AP74" s="34"/>
      <c r="AQ74" s="34"/>
      <c r="AR74" s="34"/>
      <c r="AS74" s="34"/>
      <c r="AT74" s="34"/>
      <c r="AU74" s="34"/>
      <c r="AV74" s="35"/>
      <c r="AW74" s="34"/>
      <c r="AX74" s="34"/>
      <c r="AY74" s="34"/>
      <c r="AZ74" s="34"/>
      <c r="BA74" s="34"/>
      <c r="BB74" s="34"/>
      <c r="BC74" s="34"/>
      <c r="BD74" s="34"/>
      <c r="BE74" s="34"/>
      <c r="BF74" s="34"/>
      <c r="BG74" s="34"/>
      <c r="BH74" s="34"/>
      <c r="BI74" s="34"/>
      <c r="BJ74" s="34"/>
      <c r="BK74" s="34"/>
      <c r="BL74" s="34"/>
      <c r="BM74" s="34"/>
      <c r="BN74" s="34"/>
      <c r="BO74" s="34"/>
      <c r="BP74" s="34"/>
      <c r="BQ74" s="34"/>
      <c r="BR74" s="34"/>
      <c r="BS74" s="34"/>
      <c r="BT74" s="34"/>
      <c r="BU74" s="34"/>
      <c r="BV74" s="34"/>
      <c r="BW74" s="34"/>
      <c r="BX74" s="34"/>
      <c r="BY74" s="34"/>
      <c r="BZ74" s="34"/>
      <c r="CA74" s="34"/>
      <c r="CB74" s="34"/>
      <c r="CC74" s="34"/>
      <c r="CD74" s="34"/>
      <c r="CE74" s="34"/>
      <c r="CF74" s="34"/>
      <c r="CG74" s="34"/>
      <c r="CH74" s="34"/>
      <c r="CI74" s="34"/>
      <c r="CJ74" s="34"/>
      <c r="CK74" s="34"/>
      <c r="CL74" s="34"/>
      <c r="CM74" s="34"/>
      <c r="CN74" s="34"/>
      <c r="CO74" s="34"/>
      <c r="CP74" s="34"/>
      <c r="CQ74" s="35"/>
    </row>
    <row r="75" spans="1:95">
      <c r="A75" s="28">
        <v>3</v>
      </c>
      <c r="B75" s="29"/>
      <c r="C75" s="29"/>
      <c r="D75" s="29"/>
      <c r="E75" s="29"/>
      <c r="F75" s="29"/>
      <c r="G75" s="29"/>
      <c r="H75" s="29"/>
      <c r="I75" s="29"/>
      <c r="J75" s="29"/>
      <c r="K75" s="29"/>
      <c r="L75" s="29"/>
      <c r="M75" s="29"/>
      <c r="N75" s="29"/>
      <c r="O75" s="29"/>
      <c r="P75" s="29"/>
      <c r="Q75" s="29"/>
      <c r="R75" s="29"/>
      <c r="S75" s="29"/>
      <c r="T75" s="29"/>
      <c r="U75" s="29"/>
      <c r="V75" s="29"/>
      <c r="W75" s="29"/>
      <c r="X75" s="29"/>
      <c r="Y75" s="29"/>
      <c r="Z75" s="29"/>
      <c r="AA75" s="29"/>
      <c r="AB75" s="29"/>
      <c r="AC75" s="29"/>
      <c r="AD75" s="29"/>
      <c r="AE75" s="29"/>
      <c r="AF75" s="29"/>
      <c r="AG75" s="29"/>
      <c r="AH75" s="29"/>
      <c r="AI75" s="29"/>
      <c r="AJ75" s="29"/>
      <c r="AK75" s="29"/>
      <c r="AL75" s="29"/>
      <c r="AM75" s="29"/>
      <c r="AN75" s="29"/>
      <c r="AO75" s="29"/>
      <c r="AP75" s="29"/>
      <c r="AQ75" s="29"/>
      <c r="AR75" s="29"/>
      <c r="AS75" s="29"/>
      <c r="AT75" s="29"/>
      <c r="AU75" s="29"/>
      <c r="AV75" s="30"/>
      <c r="AW75" s="29"/>
      <c r="AX75" s="29"/>
      <c r="AY75" s="29"/>
      <c r="AZ75" s="29"/>
      <c r="BA75" s="29"/>
      <c r="BB75" s="29"/>
      <c r="BC75" s="29"/>
      <c r="BD75" s="29"/>
      <c r="BE75" s="29"/>
      <c r="BF75" s="29"/>
      <c r="BG75" s="29"/>
      <c r="BH75" s="29"/>
      <c r="BI75" s="29"/>
      <c r="BJ75" s="29"/>
      <c r="BK75" s="29"/>
      <c r="BL75" s="29"/>
      <c r="BM75" s="29"/>
      <c r="BN75" s="29"/>
      <c r="BO75" s="29"/>
      <c r="BP75" s="29"/>
      <c r="BQ75" s="29"/>
      <c r="BR75" s="29"/>
      <c r="BS75" s="29"/>
      <c r="BT75" s="29"/>
      <c r="BU75" s="29"/>
      <c r="BV75" s="29"/>
      <c r="BW75" s="29"/>
      <c r="BX75" s="29"/>
      <c r="BY75" s="29"/>
      <c r="BZ75" s="29"/>
      <c r="CA75" s="29"/>
      <c r="CB75" s="29"/>
      <c r="CC75" s="29"/>
      <c r="CD75" s="29"/>
      <c r="CE75" s="29"/>
      <c r="CF75" s="29"/>
      <c r="CG75" s="29"/>
      <c r="CH75" s="29"/>
      <c r="CI75" s="29"/>
      <c r="CJ75" s="29"/>
      <c r="CK75" s="29"/>
      <c r="CL75" s="29"/>
      <c r="CM75" s="29"/>
      <c r="CN75" s="29"/>
      <c r="CO75" s="29"/>
      <c r="CP75" s="29"/>
      <c r="CQ75" s="30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3"/>
      <c r="B114" s="34"/>
      <c r="C114" s="34"/>
      <c r="D114" s="34"/>
      <c r="E114" s="34"/>
      <c r="F114" s="34"/>
      <c r="G114" s="34"/>
      <c r="H114" s="34"/>
      <c r="I114" s="34"/>
      <c r="J114" s="34"/>
      <c r="K114" s="34"/>
      <c r="L114" s="34"/>
      <c r="M114" s="34"/>
      <c r="N114" s="34"/>
      <c r="O114" s="34"/>
      <c r="P114" s="34"/>
      <c r="Q114" s="34"/>
      <c r="R114" s="34"/>
      <c r="S114" s="34"/>
      <c r="T114" s="34"/>
      <c r="U114" s="34"/>
      <c r="V114" s="34"/>
      <c r="W114" s="34"/>
      <c r="X114" s="34"/>
      <c r="Y114" s="34"/>
      <c r="Z114" s="34"/>
      <c r="AA114" s="34"/>
      <c r="AB114" s="34"/>
      <c r="AC114" s="34"/>
      <c r="AD114" s="34"/>
      <c r="AE114" s="34"/>
      <c r="AF114" s="34"/>
      <c r="AG114" s="34"/>
      <c r="AH114" s="34"/>
      <c r="AI114" s="34"/>
      <c r="AJ114" s="34"/>
      <c r="AK114" s="34"/>
      <c r="AL114" s="34"/>
      <c r="AM114" s="34"/>
      <c r="AN114" s="34"/>
      <c r="AO114" s="34"/>
      <c r="AP114" s="34"/>
      <c r="AQ114" s="34"/>
      <c r="AR114" s="34"/>
      <c r="AS114" s="34"/>
      <c r="AT114" s="34"/>
      <c r="AU114" s="34"/>
      <c r="AV114" s="35"/>
      <c r="AW114" s="34"/>
      <c r="AX114" s="34"/>
      <c r="AY114" s="34"/>
      <c r="AZ114" s="34"/>
      <c r="BA114" s="34"/>
      <c r="BB114" s="34"/>
      <c r="BC114" s="34"/>
      <c r="BD114" s="34"/>
      <c r="BE114" s="34"/>
      <c r="BF114" s="34"/>
      <c r="BG114" s="34"/>
      <c r="BH114" s="34"/>
      <c r="BI114" s="34"/>
      <c r="BJ114" s="34"/>
      <c r="BK114" s="34"/>
      <c r="BL114" s="34"/>
      <c r="BM114" s="34"/>
      <c r="BN114" s="34"/>
      <c r="BO114" s="34"/>
      <c r="BP114" s="34"/>
      <c r="BQ114" s="34"/>
      <c r="BR114" s="34"/>
      <c r="BS114" s="34"/>
      <c r="BT114" s="34"/>
      <c r="BU114" s="34"/>
      <c r="BV114" s="34"/>
      <c r="BW114" s="34"/>
      <c r="BX114" s="34"/>
      <c r="BY114" s="34"/>
      <c r="BZ114" s="34"/>
      <c r="CA114" s="34"/>
      <c r="CB114" s="34"/>
      <c r="CC114" s="34"/>
      <c r="CD114" s="34"/>
      <c r="CE114" s="34"/>
      <c r="CF114" s="34"/>
      <c r="CG114" s="34"/>
      <c r="CH114" s="34"/>
      <c r="CI114" s="34"/>
      <c r="CJ114" s="34"/>
      <c r="CK114" s="34"/>
      <c r="CL114" s="34"/>
      <c r="CM114" s="34"/>
      <c r="CN114" s="34"/>
      <c r="CO114" s="34"/>
      <c r="CP114" s="34"/>
      <c r="CQ114" s="35"/>
    </row>
    <row r="115" spans="1:95">
      <c r="A115" s="28">
        <v>4</v>
      </c>
      <c r="B115" s="29"/>
      <c r="C115" s="29"/>
      <c r="D115" s="29"/>
      <c r="E115" s="29"/>
      <c r="F115" s="29"/>
      <c r="G115" s="29"/>
      <c r="H115" s="29"/>
      <c r="I115" s="29"/>
      <c r="J115" s="29"/>
      <c r="K115" s="29"/>
      <c r="L115" s="29"/>
      <c r="M115" s="29"/>
      <c r="N115" s="29"/>
      <c r="O115" s="29"/>
      <c r="P115" s="29"/>
      <c r="Q115" s="29"/>
      <c r="R115" s="29"/>
      <c r="S115" s="29"/>
      <c r="T115" s="29"/>
      <c r="U115" s="29"/>
      <c r="V115" s="29"/>
      <c r="W115" s="29"/>
      <c r="X115" s="29"/>
      <c r="Y115" s="29"/>
      <c r="Z115" s="29"/>
      <c r="AA115" s="29"/>
      <c r="AB115" s="29"/>
      <c r="AC115" s="29"/>
      <c r="AD115" s="29"/>
      <c r="AE115" s="29"/>
      <c r="AF115" s="29"/>
      <c r="AG115" s="29"/>
      <c r="AH115" s="29"/>
      <c r="AI115" s="29"/>
      <c r="AJ115" s="29"/>
      <c r="AK115" s="29"/>
      <c r="AL115" s="29"/>
      <c r="AM115" s="29"/>
      <c r="AN115" s="29"/>
      <c r="AO115" s="29"/>
      <c r="AP115" s="29"/>
      <c r="AQ115" s="29"/>
      <c r="AR115" s="29"/>
      <c r="AS115" s="29"/>
      <c r="AT115" s="29"/>
      <c r="AU115" s="29"/>
      <c r="AV115" s="30"/>
      <c r="AW115" s="29"/>
      <c r="AX115" s="29"/>
      <c r="AY115" s="29"/>
      <c r="AZ115" s="29"/>
      <c r="BA115" s="29"/>
      <c r="BB115" s="29"/>
      <c r="BC115" s="29"/>
      <c r="BD115" s="29"/>
      <c r="BE115" s="29"/>
      <c r="BF115" s="29"/>
      <c r="BG115" s="29"/>
      <c r="BH115" s="29"/>
      <c r="BI115" s="29"/>
      <c r="BJ115" s="29"/>
      <c r="BK115" s="29"/>
      <c r="BL115" s="29"/>
      <c r="BM115" s="29"/>
      <c r="BN115" s="29"/>
      <c r="BO115" s="29"/>
      <c r="BP115" s="29"/>
      <c r="BQ115" s="29"/>
      <c r="BR115" s="29"/>
      <c r="BS115" s="29"/>
      <c r="BT115" s="29"/>
      <c r="BU115" s="29"/>
      <c r="BV115" s="29"/>
      <c r="BW115" s="29"/>
      <c r="BX115" s="29"/>
      <c r="BY115" s="29"/>
      <c r="BZ115" s="29"/>
      <c r="CA115" s="29"/>
      <c r="CB115" s="29"/>
      <c r="CC115" s="29"/>
      <c r="CD115" s="29"/>
      <c r="CE115" s="29"/>
      <c r="CF115" s="29"/>
      <c r="CG115" s="29"/>
      <c r="CH115" s="29"/>
      <c r="CI115" s="29"/>
      <c r="CJ115" s="29"/>
      <c r="CK115" s="29"/>
      <c r="CL115" s="29"/>
      <c r="CM115" s="29"/>
      <c r="CN115" s="29"/>
      <c r="CO115" s="29"/>
      <c r="CP115" s="29"/>
      <c r="CQ115" s="30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BA122" s="26" t="s">
        <v>193</v>
      </c>
      <c r="CQ122" s="32"/>
    </row>
    <row r="123" spans="1:95">
      <c r="A123" s="31"/>
      <c r="AV123" s="32"/>
      <c r="BA123" s="26" t="s">
        <v>194</v>
      </c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 ht="100.5" customHeight="1">
      <c r="A142" s="33"/>
      <c r="B142" s="34"/>
      <c r="C142" s="34"/>
      <c r="D142" s="34"/>
      <c r="E142" s="34"/>
      <c r="F142" s="34"/>
      <c r="G142" s="34"/>
      <c r="H142" s="34"/>
      <c r="I142" s="34"/>
      <c r="J142" s="34"/>
      <c r="K142" s="34"/>
      <c r="L142" s="34"/>
      <c r="M142" s="34"/>
      <c r="N142" s="34"/>
      <c r="O142" s="34"/>
      <c r="P142" s="34"/>
      <c r="Q142" s="34"/>
      <c r="R142" s="34"/>
      <c r="S142" s="34"/>
      <c r="T142" s="34"/>
      <c r="U142" s="34"/>
      <c r="V142" s="34"/>
      <c r="W142" s="34"/>
      <c r="X142" s="34"/>
      <c r="Y142" s="34"/>
      <c r="Z142" s="34"/>
      <c r="AA142" s="34"/>
      <c r="AB142" s="34"/>
      <c r="AC142" s="34"/>
      <c r="AD142" s="34"/>
      <c r="AE142" s="34"/>
      <c r="AF142" s="34"/>
      <c r="AG142" s="34"/>
      <c r="AH142" s="34"/>
      <c r="AI142" s="34"/>
      <c r="AJ142" s="34"/>
      <c r="AK142" s="34"/>
      <c r="AL142" s="34"/>
      <c r="AM142" s="34"/>
      <c r="AN142" s="34"/>
      <c r="AO142" s="34"/>
      <c r="AP142" s="34"/>
      <c r="AQ142" s="34"/>
      <c r="AR142" s="34"/>
      <c r="AS142" s="34"/>
      <c r="AT142" s="34"/>
      <c r="AU142" s="34"/>
      <c r="AV142" s="35"/>
      <c r="AW142" s="34"/>
      <c r="AX142" s="34"/>
      <c r="AY142" s="34"/>
      <c r="AZ142" s="34"/>
      <c r="BA142" s="34"/>
      <c r="BB142" s="34"/>
      <c r="BC142" s="34"/>
      <c r="BD142" s="34"/>
      <c r="BE142" s="34"/>
      <c r="BF142" s="34"/>
      <c r="BG142" s="34"/>
      <c r="BH142" s="34"/>
      <c r="BI142" s="34"/>
      <c r="BJ142" s="34"/>
      <c r="BK142" s="34"/>
      <c r="BL142" s="34"/>
      <c r="BM142" s="34"/>
      <c r="BN142" s="34"/>
      <c r="BO142" s="34"/>
      <c r="BP142" s="34"/>
      <c r="BQ142" s="34"/>
      <c r="BR142" s="34"/>
      <c r="BS142" s="34"/>
      <c r="BT142" s="34"/>
      <c r="BU142" s="34"/>
      <c r="BV142" s="34"/>
      <c r="BW142" s="34"/>
      <c r="BX142" s="34"/>
      <c r="BY142" s="34"/>
      <c r="BZ142" s="34"/>
      <c r="CA142" s="34"/>
      <c r="CB142" s="34"/>
      <c r="CC142" s="34"/>
      <c r="CD142" s="34"/>
      <c r="CE142" s="34"/>
      <c r="CF142" s="34"/>
      <c r="CG142" s="34"/>
      <c r="CH142" s="34"/>
      <c r="CI142" s="34"/>
      <c r="CJ142" s="34"/>
      <c r="CK142" s="34"/>
      <c r="CL142" s="34"/>
      <c r="CM142" s="34"/>
      <c r="CN142" s="34"/>
      <c r="CO142" s="34"/>
      <c r="CP142" s="34"/>
      <c r="CQ142" s="35"/>
    </row>
    <row r="143" spans="1:95">
      <c r="A143" s="31">
        <v>5</v>
      </c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3"/>
      <c r="B175" s="34"/>
      <c r="C175" s="34"/>
      <c r="D175" s="34"/>
      <c r="E175" s="34"/>
      <c r="F175" s="34"/>
      <c r="G175" s="34"/>
      <c r="H175" s="34"/>
      <c r="I175" s="34"/>
      <c r="J175" s="34"/>
      <c r="K175" s="34"/>
      <c r="L175" s="34"/>
      <c r="M175" s="34"/>
      <c r="N175" s="34"/>
      <c r="O175" s="34"/>
      <c r="P175" s="34"/>
      <c r="Q175" s="34"/>
      <c r="R175" s="34"/>
      <c r="S175" s="34"/>
      <c r="T175" s="34"/>
      <c r="U175" s="34"/>
      <c r="V175" s="34"/>
      <c r="W175" s="34"/>
      <c r="X175" s="34"/>
      <c r="Y175" s="34"/>
      <c r="Z175" s="34"/>
      <c r="AA175" s="34"/>
      <c r="AB175" s="34"/>
      <c r="AC175" s="34"/>
      <c r="AD175" s="34"/>
      <c r="AE175" s="34"/>
      <c r="AF175" s="34"/>
      <c r="AG175" s="34"/>
      <c r="AH175" s="34"/>
      <c r="AI175" s="34"/>
      <c r="AJ175" s="34"/>
      <c r="AK175" s="34"/>
      <c r="AL175" s="34"/>
      <c r="AM175" s="34"/>
      <c r="AN175" s="34"/>
      <c r="AO175" s="34"/>
      <c r="AP175" s="34"/>
      <c r="AQ175" s="34"/>
      <c r="AR175" s="34"/>
      <c r="AS175" s="34"/>
      <c r="AT175" s="34"/>
      <c r="AU175" s="34"/>
      <c r="AV175" s="35"/>
      <c r="AW175" s="34"/>
      <c r="AX175" s="34"/>
      <c r="AY175" s="34"/>
      <c r="AZ175" s="34"/>
      <c r="BA175" s="34"/>
      <c r="BB175" s="34"/>
      <c r="BC175" s="34"/>
      <c r="BD175" s="34"/>
      <c r="BE175" s="34"/>
      <c r="BF175" s="34"/>
      <c r="BG175" s="34"/>
      <c r="BH175" s="34"/>
      <c r="BI175" s="34"/>
      <c r="BJ175" s="34"/>
      <c r="BK175" s="34"/>
      <c r="BL175" s="34"/>
      <c r="BM175" s="34"/>
      <c r="BN175" s="34"/>
      <c r="BO175" s="34"/>
      <c r="BP175" s="34"/>
      <c r="BQ175" s="34"/>
      <c r="BR175" s="34"/>
      <c r="BS175" s="34"/>
      <c r="BT175" s="34"/>
      <c r="BU175" s="34"/>
      <c r="BV175" s="34"/>
      <c r="BW175" s="34"/>
      <c r="BX175" s="34"/>
      <c r="BY175" s="34"/>
      <c r="BZ175" s="34"/>
      <c r="CA175" s="34"/>
      <c r="CB175" s="34"/>
      <c r="CC175" s="34"/>
      <c r="CD175" s="34"/>
      <c r="CE175" s="34"/>
      <c r="CF175" s="34"/>
      <c r="CG175" s="34"/>
      <c r="CH175" s="34"/>
      <c r="CI175" s="34"/>
      <c r="CJ175" s="34"/>
      <c r="CK175" s="34"/>
      <c r="CL175" s="34"/>
      <c r="CM175" s="34"/>
      <c r="CN175" s="34"/>
      <c r="CO175" s="34"/>
      <c r="CP175" s="34"/>
      <c r="CQ175" s="35"/>
    </row>
    <row r="176" spans="1:95">
      <c r="A176" s="28">
        <v>6</v>
      </c>
      <c r="B176" s="29"/>
      <c r="C176" s="29"/>
      <c r="D176" s="29"/>
      <c r="E176" s="29"/>
      <c r="F176" s="29"/>
      <c r="G176" s="29"/>
      <c r="H176" s="29"/>
      <c r="I176" s="29"/>
      <c r="J176" s="29"/>
      <c r="K176" s="29"/>
      <c r="L176" s="29"/>
      <c r="M176" s="29"/>
      <c r="N176" s="29"/>
      <c r="O176" s="29"/>
      <c r="P176" s="29"/>
      <c r="Q176" s="29"/>
      <c r="R176" s="29"/>
      <c r="S176" s="29"/>
      <c r="T176" s="29"/>
      <c r="U176" s="29"/>
      <c r="V176" s="29"/>
      <c r="W176" s="29"/>
      <c r="X176" s="29"/>
      <c r="Y176" s="29"/>
      <c r="Z176" s="29"/>
      <c r="AA176" s="29"/>
      <c r="AB176" s="29"/>
      <c r="AC176" s="29"/>
      <c r="AD176" s="29"/>
      <c r="AE176" s="29"/>
      <c r="AF176" s="29"/>
      <c r="AG176" s="29"/>
      <c r="AH176" s="29"/>
      <c r="AI176" s="29"/>
      <c r="AJ176" s="29"/>
      <c r="AK176" s="29"/>
      <c r="AL176" s="29"/>
      <c r="AM176" s="29"/>
      <c r="AN176" s="29"/>
      <c r="AO176" s="29"/>
      <c r="AP176" s="29"/>
      <c r="AQ176" s="29"/>
      <c r="AR176" s="29"/>
      <c r="AS176" s="29"/>
      <c r="AT176" s="29"/>
      <c r="AU176" s="29"/>
      <c r="AV176" s="30"/>
      <c r="AW176" s="29"/>
      <c r="AX176" s="29"/>
      <c r="AY176" s="29"/>
      <c r="AZ176" s="29"/>
      <c r="BA176" s="29"/>
      <c r="BB176" s="29"/>
      <c r="BC176" s="29"/>
      <c r="BD176" s="29"/>
      <c r="BE176" s="29"/>
      <c r="BF176" s="29"/>
      <c r="BG176" s="29"/>
      <c r="BH176" s="29"/>
      <c r="BI176" s="29"/>
      <c r="BJ176" s="29"/>
      <c r="BK176" s="29"/>
      <c r="BL176" s="29"/>
      <c r="BM176" s="29"/>
      <c r="BN176" s="29"/>
      <c r="BO176" s="29"/>
      <c r="BP176" s="29"/>
      <c r="BQ176" s="29"/>
      <c r="BR176" s="29"/>
      <c r="BS176" s="29"/>
      <c r="BT176" s="29"/>
      <c r="BU176" s="29"/>
      <c r="BV176" s="29"/>
      <c r="BW176" s="29"/>
      <c r="BX176" s="29"/>
      <c r="BY176" s="29"/>
      <c r="BZ176" s="29"/>
      <c r="CA176" s="29"/>
      <c r="CB176" s="29"/>
      <c r="CC176" s="29"/>
      <c r="CD176" s="29"/>
      <c r="CE176" s="29"/>
      <c r="CF176" s="29"/>
      <c r="CG176" s="29"/>
      <c r="CH176" s="29"/>
      <c r="CI176" s="29"/>
      <c r="CJ176" s="29"/>
      <c r="CK176" s="29"/>
      <c r="CL176" s="29"/>
      <c r="CM176" s="29"/>
      <c r="CN176" s="29"/>
      <c r="CO176" s="29"/>
      <c r="CP176" s="29"/>
      <c r="CQ176" s="30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3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  <c r="AG212" s="34"/>
      <c r="AH212" s="34"/>
      <c r="AI212" s="34"/>
      <c r="AJ212" s="34"/>
      <c r="AK212" s="34"/>
      <c r="AL212" s="34"/>
      <c r="AM212" s="34"/>
      <c r="AN212" s="34"/>
      <c r="AO212" s="34"/>
      <c r="AP212" s="34"/>
      <c r="AQ212" s="34"/>
      <c r="AR212" s="34"/>
      <c r="AS212" s="34"/>
      <c r="AT212" s="34"/>
      <c r="AU212" s="34"/>
      <c r="AV212" s="35"/>
      <c r="AW212" s="34"/>
      <c r="AX212" s="34"/>
      <c r="AY212" s="34"/>
      <c r="AZ212" s="34"/>
      <c r="BA212" s="34"/>
      <c r="BB212" s="34"/>
      <c r="BC212" s="34"/>
      <c r="BD212" s="34"/>
      <c r="BE212" s="34"/>
      <c r="BF212" s="34"/>
      <c r="BG212" s="34"/>
      <c r="BH212" s="34"/>
      <c r="BI212" s="34"/>
      <c r="BJ212" s="34"/>
      <c r="BK212" s="34"/>
      <c r="BL212" s="34"/>
      <c r="BM212" s="34"/>
      <c r="BN212" s="34"/>
      <c r="BO212" s="34"/>
      <c r="BP212" s="34"/>
      <c r="BQ212" s="34"/>
      <c r="BR212" s="34"/>
      <c r="BS212" s="34"/>
      <c r="BT212" s="34"/>
      <c r="BU212" s="34"/>
      <c r="BV212" s="34"/>
      <c r="BW212" s="34"/>
      <c r="BX212" s="34"/>
      <c r="BY212" s="34"/>
      <c r="BZ212" s="34"/>
      <c r="CA212" s="34"/>
      <c r="CB212" s="34"/>
      <c r="CC212" s="34"/>
      <c r="CD212" s="34"/>
      <c r="CE212" s="34"/>
      <c r="CF212" s="34"/>
      <c r="CG212" s="34"/>
      <c r="CH212" s="34"/>
      <c r="CI212" s="34"/>
      <c r="CJ212" s="34"/>
      <c r="CK212" s="34"/>
      <c r="CL212" s="34"/>
      <c r="CM212" s="34"/>
      <c r="CN212" s="34"/>
      <c r="CO212" s="34"/>
      <c r="CP212" s="34"/>
      <c r="CQ212" s="35"/>
    </row>
    <row r="213" spans="1:95">
      <c r="A213" s="28">
        <v>7</v>
      </c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30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  <c r="BG213" s="29"/>
      <c r="BH213" s="29"/>
      <c r="BI213" s="29"/>
      <c r="BJ213" s="29"/>
      <c r="BK213" s="29"/>
      <c r="BL213" s="29"/>
      <c r="BM213" s="29"/>
      <c r="BN213" s="29"/>
      <c r="BO213" s="29"/>
      <c r="BP213" s="29"/>
      <c r="BQ213" s="29"/>
      <c r="BR213" s="29"/>
      <c r="BS213" s="29"/>
      <c r="BT213" s="29"/>
      <c r="BU213" s="29"/>
      <c r="BV213" s="29"/>
      <c r="BW213" s="29"/>
      <c r="BX213" s="29"/>
      <c r="BY213" s="29"/>
      <c r="BZ213" s="29"/>
      <c r="CA213" s="29"/>
      <c r="CB213" s="29"/>
      <c r="CC213" s="29"/>
      <c r="CD213" s="29"/>
      <c r="CE213" s="29"/>
      <c r="CF213" s="29"/>
      <c r="CG213" s="29"/>
      <c r="CH213" s="29"/>
      <c r="CI213" s="29"/>
      <c r="CJ213" s="29"/>
      <c r="CK213" s="29"/>
      <c r="CL213" s="29"/>
      <c r="CM213" s="29"/>
      <c r="CN213" s="29"/>
      <c r="CO213" s="29"/>
      <c r="CP213" s="29"/>
      <c r="CQ213" s="30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3"/>
      <c r="B258" s="34"/>
      <c r="C258" s="34"/>
      <c r="D258" s="34"/>
      <c r="E258" s="34"/>
      <c r="F258" s="34"/>
      <c r="G258" s="34"/>
      <c r="H258" s="34"/>
      <c r="I258" s="34"/>
      <c r="J258" s="34"/>
      <c r="K258" s="34"/>
      <c r="L258" s="34"/>
      <c r="M258" s="34"/>
      <c r="N258" s="34"/>
      <c r="O258" s="34"/>
      <c r="P258" s="34"/>
      <c r="Q258" s="34"/>
      <c r="R258" s="34"/>
      <c r="S258" s="34"/>
      <c r="T258" s="34"/>
      <c r="U258" s="34"/>
      <c r="V258" s="34"/>
      <c r="W258" s="34"/>
      <c r="X258" s="34"/>
      <c r="Y258" s="34"/>
      <c r="Z258" s="34"/>
      <c r="AA258" s="34"/>
      <c r="AB258" s="34"/>
      <c r="AC258" s="34"/>
      <c r="AD258" s="34"/>
      <c r="AE258" s="34"/>
      <c r="AF258" s="34"/>
      <c r="AG258" s="34"/>
      <c r="AH258" s="34"/>
      <c r="AI258" s="34"/>
      <c r="AJ258" s="34"/>
      <c r="AK258" s="34"/>
      <c r="AL258" s="34"/>
      <c r="AM258" s="34"/>
      <c r="AN258" s="34"/>
      <c r="AO258" s="34"/>
      <c r="AP258" s="34"/>
      <c r="AQ258" s="34"/>
      <c r="AR258" s="34"/>
      <c r="AS258" s="34"/>
      <c r="AT258" s="34"/>
      <c r="AU258" s="34"/>
      <c r="AV258" s="35"/>
      <c r="AW258" s="34"/>
      <c r="AX258" s="34"/>
      <c r="AY258" s="34"/>
      <c r="AZ258" s="34"/>
      <c r="BA258" s="34"/>
      <c r="BB258" s="34"/>
      <c r="BC258" s="34"/>
      <c r="BD258" s="34"/>
      <c r="BE258" s="34"/>
      <c r="BF258" s="34"/>
      <c r="BG258" s="34"/>
      <c r="BH258" s="34"/>
      <c r="BI258" s="34"/>
      <c r="BJ258" s="34"/>
      <c r="BK258" s="34"/>
      <c r="BL258" s="34"/>
      <c r="BM258" s="34"/>
      <c r="BN258" s="34"/>
      <c r="BO258" s="34"/>
      <c r="BP258" s="34"/>
      <c r="BQ258" s="34"/>
      <c r="BR258" s="34"/>
      <c r="BS258" s="34"/>
      <c r="BT258" s="34"/>
      <c r="BU258" s="34"/>
      <c r="BV258" s="34"/>
      <c r="BW258" s="34"/>
      <c r="BX258" s="34"/>
      <c r="BY258" s="34"/>
      <c r="BZ258" s="34"/>
      <c r="CA258" s="34"/>
      <c r="CB258" s="34"/>
      <c r="CC258" s="34"/>
      <c r="CD258" s="34"/>
      <c r="CE258" s="34"/>
      <c r="CF258" s="34"/>
      <c r="CG258" s="34"/>
      <c r="CH258" s="34"/>
      <c r="CI258" s="34"/>
      <c r="CJ258" s="34"/>
      <c r="CK258" s="34"/>
      <c r="CL258" s="34"/>
      <c r="CM258" s="34"/>
      <c r="CN258" s="34"/>
      <c r="CO258" s="34"/>
      <c r="CP258" s="34"/>
      <c r="CQ258" s="35"/>
    </row>
    <row r="259" spans="1:95">
      <c r="A259" s="28">
        <v>8</v>
      </c>
      <c r="B259" s="29"/>
      <c r="C259" s="29"/>
      <c r="D259" s="29"/>
      <c r="E259" s="29"/>
      <c r="F259" s="29"/>
      <c r="G259" s="29"/>
      <c r="H259" s="29"/>
      <c r="I259" s="29"/>
      <c r="J259" s="29"/>
      <c r="K259" s="29"/>
      <c r="L259" s="29"/>
      <c r="M259" s="29"/>
      <c r="N259" s="29"/>
      <c r="O259" s="29"/>
      <c r="P259" s="29"/>
      <c r="Q259" s="29"/>
      <c r="R259" s="29"/>
      <c r="S259" s="29"/>
      <c r="T259" s="29"/>
      <c r="U259" s="29"/>
      <c r="V259" s="29"/>
      <c r="W259" s="29"/>
      <c r="X259" s="29"/>
      <c r="Y259" s="29"/>
      <c r="Z259" s="29"/>
      <c r="AA259" s="29"/>
      <c r="AB259" s="29"/>
      <c r="AC259" s="29"/>
      <c r="AD259" s="29"/>
      <c r="AE259" s="29"/>
      <c r="AF259" s="29"/>
      <c r="AG259" s="29"/>
      <c r="AH259" s="29"/>
      <c r="AI259" s="29"/>
      <c r="AJ259" s="29"/>
      <c r="AK259" s="29"/>
      <c r="AL259" s="29"/>
      <c r="AM259" s="29"/>
      <c r="AN259" s="29"/>
      <c r="AO259" s="29"/>
      <c r="AP259" s="29"/>
      <c r="AQ259" s="29"/>
      <c r="AR259" s="29"/>
      <c r="AS259" s="29"/>
      <c r="AT259" s="29"/>
      <c r="AU259" s="29"/>
      <c r="AV259" s="30"/>
      <c r="AW259" s="29"/>
      <c r="AX259" s="29"/>
      <c r="AY259" s="29"/>
      <c r="AZ259" s="29"/>
      <c r="BA259" s="29"/>
      <c r="BB259" s="29"/>
      <c r="BC259" s="29"/>
      <c r="BD259" s="29"/>
      <c r="BE259" s="29"/>
      <c r="BF259" s="29"/>
      <c r="BG259" s="29"/>
      <c r="BH259" s="29"/>
      <c r="BI259" s="29"/>
      <c r="BJ259" s="29"/>
      <c r="BK259" s="29"/>
      <c r="BL259" s="29"/>
      <c r="BM259" s="29"/>
      <c r="BN259" s="29"/>
      <c r="BO259" s="29"/>
      <c r="BP259" s="29"/>
      <c r="BQ259" s="29"/>
      <c r="BR259" s="29"/>
      <c r="BS259" s="29"/>
      <c r="BT259" s="29"/>
      <c r="BU259" s="29"/>
      <c r="BV259" s="29"/>
      <c r="BW259" s="29"/>
      <c r="BX259" s="29"/>
      <c r="BY259" s="29"/>
      <c r="BZ259" s="29"/>
      <c r="CA259" s="29"/>
      <c r="CB259" s="29"/>
      <c r="CC259" s="29"/>
      <c r="CD259" s="29"/>
      <c r="CE259" s="29"/>
      <c r="CF259" s="29"/>
      <c r="CG259" s="29"/>
      <c r="CH259" s="29"/>
      <c r="CI259" s="29"/>
      <c r="CJ259" s="29"/>
      <c r="CK259" s="29"/>
      <c r="CL259" s="29"/>
      <c r="CM259" s="29"/>
      <c r="CN259" s="29"/>
      <c r="CO259" s="29"/>
      <c r="CP259" s="29"/>
      <c r="CQ259" s="30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 ht="179.15" customHeight="1">
      <c r="A280" s="33"/>
      <c r="B280" s="34"/>
      <c r="C280" s="34"/>
      <c r="D280" s="34"/>
      <c r="E280" s="34"/>
      <c r="F280" s="34"/>
      <c r="G280" s="34"/>
      <c r="H280" s="34"/>
      <c r="I280" s="34"/>
      <c r="J280" s="34"/>
      <c r="K280" s="34"/>
      <c r="L280" s="34"/>
      <c r="M280" s="34"/>
      <c r="N280" s="34"/>
      <c r="O280" s="34"/>
      <c r="P280" s="34"/>
      <c r="Q280" s="34"/>
      <c r="R280" s="34"/>
      <c r="S280" s="34"/>
      <c r="T280" s="34"/>
      <c r="U280" s="34"/>
      <c r="V280" s="34"/>
      <c r="W280" s="34"/>
      <c r="X280" s="34"/>
      <c r="Y280" s="34"/>
      <c r="Z280" s="34"/>
      <c r="AA280" s="34"/>
      <c r="AB280" s="34"/>
      <c r="AC280" s="34"/>
      <c r="AD280" s="34"/>
      <c r="AE280" s="34"/>
      <c r="AF280" s="34"/>
      <c r="AG280" s="34"/>
      <c r="AH280" s="34"/>
      <c r="AI280" s="34"/>
      <c r="AJ280" s="34"/>
      <c r="AK280" s="34"/>
      <c r="AL280" s="34"/>
      <c r="AM280" s="34"/>
      <c r="AN280" s="34"/>
      <c r="AO280" s="34"/>
      <c r="AP280" s="34"/>
      <c r="AQ280" s="34"/>
      <c r="AR280" s="34"/>
      <c r="AS280" s="34"/>
      <c r="AT280" s="34"/>
      <c r="AU280" s="34"/>
      <c r="AV280" s="35"/>
      <c r="AW280" s="34"/>
      <c r="AX280" s="34"/>
      <c r="AY280" s="34"/>
      <c r="AZ280" s="34"/>
      <c r="BA280" s="34"/>
      <c r="BB280" s="34"/>
      <c r="BC280" s="34"/>
      <c r="BD280" s="34"/>
      <c r="BE280" s="34"/>
      <c r="BF280" s="34"/>
      <c r="BG280" s="34"/>
      <c r="BH280" s="34"/>
      <c r="BI280" s="34"/>
      <c r="BJ280" s="34"/>
      <c r="BK280" s="34"/>
      <c r="BL280" s="34"/>
      <c r="BM280" s="34"/>
      <c r="BN280" s="34"/>
      <c r="BO280" s="34"/>
      <c r="BP280" s="34"/>
      <c r="BQ280" s="34"/>
      <c r="BR280" s="34"/>
      <c r="BS280" s="34"/>
      <c r="BT280" s="34"/>
      <c r="BU280" s="34"/>
      <c r="BV280" s="34"/>
      <c r="BW280" s="34"/>
      <c r="BX280" s="34"/>
      <c r="BY280" s="34"/>
      <c r="BZ280" s="34"/>
      <c r="CA280" s="34"/>
      <c r="CB280" s="34"/>
      <c r="CC280" s="34"/>
      <c r="CD280" s="34"/>
      <c r="CE280" s="34"/>
      <c r="CF280" s="34"/>
      <c r="CG280" s="34"/>
      <c r="CH280" s="34"/>
      <c r="CI280" s="34"/>
      <c r="CJ280" s="34"/>
      <c r="CK280" s="34"/>
      <c r="CL280" s="34"/>
      <c r="CM280" s="34"/>
      <c r="CN280" s="34"/>
      <c r="CO280" s="34"/>
      <c r="CP280" s="34"/>
      <c r="CQ280" s="35"/>
    </row>
    <row r="281" spans="1:95">
      <c r="A281" s="28">
        <v>9</v>
      </c>
      <c r="B281" s="29"/>
      <c r="C281" s="29"/>
      <c r="D281" s="29"/>
      <c r="E281" s="29"/>
      <c r="F281" s="29"/>
      <c r="G281" s="29"/>
      <c r="H281" s="29"/>
      <c r="I281" s="29"/>
      <c r="J281" s="29"/>
      <c r="K281" s="29"/>
      <c r="L281" s="29"/>
      <c r="M281" s="29"/>
      <c r="N281" s="29"/>
      <c r="O281" s="29"/>
      <c r="P281" s="29"/>
      <c r="Q281" s="29"/>
      <c r="R281" s="29"/>
      <c r="S281" s="29"/>
      <c r="T281" s="29"/>
      <c r="U281" s="29"/>
      <c r="V281" s="29"/>
      <c r="W281" s="29"/>
      <c r="X281" s="29"/>
      <c r="Y281" s="29"/>
      <c r="Z281" s="29"/>
      <c r="AA281" s="29"/>
      <c r="AB281" s="29"/>
      <c r="AC281" s="29"/>
      <c r="AD281" s="29"/>
      <c r="AE281" s="29"/>
      <c r="AF281" s="29"/>
      <c r="AG281" s="29"/>
      <c r="AH281" s="29"/>
      <c r="AI281" s="29"/>
      <c r="AJ281" s="29"/>
      <c r="AK281" s="29"/>
      <c r="AL281" s="29"/>
      <c r="AM281" s="29"/>
      <c r="AN281" s="29"/>
      <c r="AO281" s="29"/>
      <c r="AP281" s="29"/>
      <c r="AQ281" s="29"/>
      <c r="AR281" s="29"/>
      <c r="AS281" s="29"/>
      <c r="AT281" s="29"/>
      <c r="AU281" s="29"/>
      <c r="AV281" s="30"/>
      <c r="AW281" s="29"/>
      <c r="AX281" s="29"/>
      <c r="AY281" s="29"/>
      <c r="AZ281" s="29"/>
      <c r="BA281" s="29"/>
      <c r="BB281" s="29"/>
      <c r="BC281" s="29"/>
      <c r="BD281" s="29"/>
      <c r="BE281" s="29"/>
      <c r="BF281" s="29"/>
      <c r="BG281" s="29"/>
      <c r="BH281" s="29"/>
      <c r="BI281" s="29"/>
      <c r="BJ281" s="29"/>
      <c r="BK281" s="29"/>
      <c r="BL281" s="29"/>
      <c r="BM281" s="29"/>
      <c r="BN281" s="29"/>
      <c r="BO281" s="29"/>
      <c r="BP281" s="29"/>
      <c r="BQ281" s="29"/>
      <c r="BR281" s="29"/>
      <c r="BS281" s="29"/>
      <c r="BT281" s="29"/>
      <c r="BU281" s="29"/>
      <c r="BV281" s="29"/>
      <c r="BW281" s="29"/>
      <c r="BX281" s="29"/>
      <c r="BY281" s="29"/>
      <c r="BZ281" s="29"/>
      <c r="CA281" s="29"/>
      <c r="CB281" s="29"/>
      <c r="CC281" s="29"/>
      <c r="CD281" s="29"/>
      <c r="CE281" s="29"/>
      <c r="CF281" s="29"/>
      <c r="CG281" s="29"/>
      <c r="CH281" s="29"/>
      <c r="CI281" s="29"/>
      <c r="CJ281" s="29"/>
      <c r="CK281" s="29"/>
      <c r="CL281" s="29"/>
      <c r="CM281" s="29"/>
      <c r="CN281" s="29"/>
      <c r="CO281" s="29"/>
      <c r="CP281" s="29"/>
      <c r="CQ281" s="30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3"/>
      <c r="B316" s="34"/>
      <c r="C316" s="34"/>
      <c r="D316" s="34"/>
      <c r="E316" s="34"/>
      <c r="F316" s="34"/>
      <c r="G316" s="34"/>
      <c r="H316" s="34"/>
      <c r="I316" s="34"/>
      <c r="J316" s="34"/>
      <c r="K316" s="34"/>
      <c r="L316" s="34"/>
      <c r="M316" s="34"/>
      <c r="N316" s="34"/>
      <c r="O316" s="34"/>
      <c r="P316" s="34"/>
      <c r="Q316" s="34"/>
      <c r="R316" s="34"/>
      <c r="S316" s="34"/>
      <c r="T316" s="34"/>
      <c r="U316" s="34"/>
      <c r="V316" s="34"/>
      <c r="W316" s="34"/>
      <c r="X316" s="34"/>
      <c r="Y316" s="34"/>
      <c r="Z316" s="34"/>
      <c r="AA316" s="34"/>
      <c r="AB316" s="34"/>
      <c r="AC316" s="34"/>
      <c r="AD316" s="34"/>
      <c r="AE316" s="34"/>
      <c r="AF316" s="34"/>
      <c r="AG316" s="34"/>
      <c r="AH316" s="34"/>
      <c r="AI316" s="34"/>
      <c r="AJ316" s="34"/>
      <c r="AK316" s="34"/>
      <c r="AL316" s="34"/>
      <c r="AM316" s="34"/>
      <c r="AN316" s="34"/>
      <c r="AO316" s="34"/>
      <c r="AP316" s="34"/>
      <c r="AQ316" s="34"/>
      <c r="AR316" s="34"/>
      <c r="AS316" s="34"/>
      <c r="AT316" s="34"/>
      <c r="AU316" s="34"/>
      <c r="AV316" s="35"/>
      <c r="AW316" s="34"/>
      <c r="AX316" s="34"/>
      <c r="AY316" s="34"/>
      <c r="AZ316" s="34"/>
      <c r="BA316" s="34"/>
      <c r="BB316" s="34"/>
      <c r="BC316" s="34"/>
      <c r="BD316" s="34"/>
      <c r="BE316" s="34"/>
      <c r="BF316" s="34"/>
      <c r="BG316" s="34"/>
      <c r="BH316" s="34"/>
      <c r="BI316" s="34"/>
      <c r="BJ316" s="34"/>
      <c r="BK316" s="34"/>
      <c r="BL316" s="34"/>
      <c r="BM316" s="34"/>
      <c r="BN316" s="34"/>
      <c r="BO316" s="34"/>
      <c r="BP316" s="34"/>
      <c r="BQ316" s="34"/>
      <c r="BR316" s="34"/>
      <c r="BS316" s="34"/>
      <c r="BT316" s="34"/>
      <c r="BU316" s="34"/>
      <c r="BV316" s="34"/>
      <c r="BW316" s="34"/>
      <c r="BX316" s="34"/>
      <c r="BY316" s="34"/>
      <c r="BZ316" s="34"/>
      <c r="CA316" s="34"/>
      <c r="CB316" s="34"/>
      <c r="CC316" s="34"/>
      <c r="CD316" s="34"/>
      <c r="CE316" s="34"/>
      <c r="CF316" s="34"/>
      <c r="CG316" s="34"/>
      <c r="CH316" s="34"/>
      <c r="CI316" s="34"/>
      <c r="CJ316" s="34"/>
      <c r="CK316" s="34"/>
      <c r="CL316" s="34"/>
      <c r="CM316" s="34"/>
      <c r="CN316" s="34"/>
      <c r="CO316" s="34"/>
      <c r="CP316" s="34"/>
      <c r="CQ316" s="35"/>
    </row>
    <row r="317" spans="1:95">
      <c r="A317" s="28">
        <v>10</v>
      </c>
      <c r="B317" s="29"/>
      <c r="C317" s="29"/>
      <c r="D317" s="29"/>
      <c r="E317" s="29"/>
      <c r="F317" s="29"/>
      <c r="G317" s="29"/>
      <c r="H317" s="29"/>
      <c r="I317" s="29"/>
      <c r="J317" s="29"/>
      <c r="K317" s="29"/>
      <c r="L317" s="29"/>
      <c r="M317" s="29"/>
      <c r="N317" s="29"/>
      <c r="O317" s="29"/>
      <c r="P317" s="29"/>
      <c r="Q317" s="29"/>
      <c r="R317" s="29"/>
      <c r="S317" s="29"/>
      <c r="T317" s="29"/>
      <c r="U317" s="29"/>
      <c r="V317" s="29"/>
      <c r="W317" s="29"/>
      <c r="X317" s="29"/>
      <c r="Y317" s="29"/>
      <c r="Z317" s="29"/>
      <c r="AA317" s="29"/>
      <c r="AB317" s="29"/>
      <c r="AC317" s="29"/>
      <c r="AD317" s="29"/>
      <c r="AE317" s="29"/>
      <c r="AF317" s="29"/>
      <c r="AG317" s="29"/>
      <c r="AH317" s="29"/>
      <c r="AI317" s="29"/>
      <c r="AJ317" s="29"/>
      <c r="AK317" s="29"/>
      <c r="AL317" s="29"/>
      <c r="AM317" s="29"/>
      <c r="AN317" s="29"/>
      <c r="AO317" s="29"/>
      <c r="AP317" s="29"/>
      <c r="AQ317" s="29"/>
      <c r="AR317" s="29"/>
      <c r="AS317" s="29"/>
      <c r="AT317" s="29"/>
      <c r="AU317" s="29"/>
      <c r="AV317" s="30"/>
      <c r="AW317" s="29"/>
      <c r="AX317" s="29"/>
      <c r="AY317" s="29"/>
      <c r="AZ317" s="29"/>
      <c r="BA317" s="29"/>
      <c r="BB317" s="29"/>
      <c r="BC317" s="29"/>
      <c r="BD317" s="29"/>
      <c r="BE317" s="29"/>
      <c r="BF317" s="29"/>
      <c r="BG317" s="29"/>
      <c r="BH317" s="29"/>
      <c r="BI317" s="29"/>
      <c r="BJ317" s="29"/>
      <c r="BK317" s="29"/>
      <c r="BL317" s="29"/>
      <c r="BM317" s="29"/>
      <c r="BN317" s="29"/>
      <c r="BO317" s="29"/>
      <c r="BP317" s="29"/>
      <c r="BQ317" s="29"/>
      <c r="BR317" s="29"/>
      <c r="BS317" s="29"/>
      <c r="BT317" s="29"/>
      <c r="BU317" s="29"/>
      <c r="BV317" s="29"/>
      <c r="BW317" s="29"/>
      <c r="BX317" s="29"/>
      <c r="BY317" s="29"/>
      <c r="BZ317" s="29"/>
      <c r="CA317" s="29"/>
      <c r="CB317" s="29"/>
      <c r="CC317" s="29"/>
      <c r="CD317" s="29"/>
      <c r="CE317" s="29"/>
      <c r="CF317" s="29"/>
      <c r="CG317" s="29"/>
      <c r="CH317" s="29"/>
      <c r="CI317" s="29"/>
      <c r="CJ317" s="29"/>
      <c r="CK317" s="29"/>
      <c r="CL317" s="29"/>
      <c r="CM317" s="29"/>
      <c r="CN317" s="29"/>
      <c r="CO317" s="29"/>
      <c r="CP317" s="29"/>
      <c r="CQ317" s="30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3"/>
      <c r="B355" s="34"/>
      <c r="C355" s="34"/>
      <c r="D355" s="34"/>
      <c r="E355" s="34"/>
      <c r="F355" s="34"/>
      <c r="G355" s="34"/>
      <c r="H355" s="34"/>
      <c r="I355" s="34"/>
      <c r="J355" s="34"/>
      <c r="K355" s="34"/>
      <c r="L355" s="34"/>
      <c r="M355" s="34"/>
      <c r="N355" s="34"/>
      <c r="O355" s="34"/>
      <c r="P355" s="34"/>
      <c r="Q355" s="34"/>
      <c r="R355" s="34"/>
      <c r="S355" s="34"/>
      <c r="T355" s="34"/>
      <c r="U355" s="34"/>
      <c r="V355" s="34"/>
      <c r="W355" s="34"/>
      <c r="X355" s="34"/>
      <c r="Y355" s="34"/>
      <c r="Z355" s="34"/>
      <c r="AA355" s="34"/>
      <c r="AB355" s="34"/>
      <c r="AC355" s="34"/>
      <c r="AD355" s="34"/>
      <c r="AE355" s="34"/>
      <c r="AF355" s="34"/>
      <c r="AG355" s="34"/>
      <c r="AH355" s="34"/>
      <c r="AI355" s="34"/>
      <c r="AJ355" s="34"/>
      <c r="AK355" s="34"/>
      <c r="AL355" s="34"/>
      <c r="AM355" s="34"/>
      <c r="AN355" s="34"/>
      <c r="AO355" s="34"/>
      <c r="AP355" s="34"/>
      <c r="AQ355" s="34"/>
      <c r="AR355" s="34"/>
      <c r="AS355" s="34"/>
      <c r="AT355" s="34"/>
      <c r="AU355" s="34"/>
      <c r="AV355" s="35"/>
      <c r="AW355" s="34"/>
      <c r="AX355" s="34"/>
      <c r="AY355" s="34"/>
      <c r="AZ355" s="34"/>
      <c r="BA355" s="34"/>
      <c r="BB355" s="34"/>
      <c r="BC355" s="34"/>
      <c r="BD355" s="34"/>
      <c r="BE355" s="34"/>
      <c r="BF355" s="34"/>
      <c r="BG355" s="34"/>
      <c r="BH355" s="34"/>
      <c r="BI355" s="34"/>
      <c r="BJ355" s="34"/>
      <c r="BK355" s="34"/>
      <c r="BL355" s="34"/>
      <c r="BM355" s="34"/>
      <c r="BN355" s="34"/>
      <c r="BO355" s="34"/>
      <c r="BP355" s="34"/>
      <c r="BQ355" s="34"/>
      <c r="BR355" s="34"/>
      <c r="BS355" s="34"/>
      <c r="BT355" s="34"/>
      <c r="BU355" s="34"/>
      <c r="BV355" s="34"/>
      <c r="BW355" s="34"/>
      <c r="BX355" s="34"/>
      <c r="BY355" s="34"/>
      <c r="BZ355" s="34"/>
      <c r="CA355" s="34"/>
      <c r="CB355" s="34"/>
      <c r="CC355" s="34"/>
      <c r="CD355" s="34"/>
      <c r="CE355" s="34"/>
      <c r="CF355" s="34"/>
      <c r="CG355" s="34"/>
      <c r="CH355" s="34"/>
      <c r="CI355" s="34"/>
      <c r="CJ355" s="34"/>
      <c r="CK355" s="34"/>
      <c r="CL355" s="34"/>
      <c r="CM355" s="34"/>
      <c r="CN355" s="34"/>
      <c r="CO355" s="34"/>
      <c r="CP355" s="34"/>
      <c r="CQ355" s="35"/>
    </row>
    <row r="356" spans="1:95">
      <c r="A356" s="28">
        <v>11</v>
      </c>
      <c r="B356" s="29"/>
      <c r="C356" s="29"/>
      <c r="D356" s="29"/>
      <c r="E356" s="29"/>
      <c r="F356" s="29"/>
      <c r="G356" s="29"/>
      <c r="H356" s="29"/>
      <c r="I356" s="29"/>
      <c r="J356" s="29"/>
      <c r="K356" s="29"/>
      <c r="L356" s="29"/>
      <c r="M356" s="29"/>
      <c r="N356" s="29"/>
      <c r="O356" s="29"/>
      <c r="P356" s="29"/>
      <c r="Q356" s="29"/>
      <c r="R356" s="29"/>
      <c r="S356" s="29"/>
      <c r="T356" s="29"/>
      <c r="U356" s="29"/>
      <c r="V356" s="29"/>
      <c r="W356" s="29"/>
      <c r="X356" s="29"/>
      <c r="Y356" s="29"/>
      <c r="Z356" s="29"/>
      <c r="AA356" s="29"/>
      <c r="AB356" s="29"/>
      <c r="AC356" s="29"/>
      <c r="AD356" s="29"/>
      <c r="AE356" s="29"/>
      <c r="AF356" s="29"/>
      <c r="AG356" s="29"/>
      <c r="AH356" s="29"/>
      <c r="AI356" s="29"/>
      <c r="AJ356" s="29"/>
      <c r="AK356" s="29"/>
      <c r="AL356" s="29"/>
      <c r="AM356" s="29"/>
      <c r="AN356" s="29"/>
      <c r="AO356" s="29"/>
      <c r="AP356" s="29"/>
      <c r="AQ356" s="29"/>
      <c r="AR356" s="29"/>
      <c r="AS356" s="29"/>
      <c r="AT356" s="29"/>
      <c r="AU356" s="29"/>
      <c r="AV356" s="30"/>
      <c r="AW356" s="29"/>
      <c r="AX356" s="29"/>
      <c r="AY356" s="29"/>
      <c r="AZ356" s="29"/>
      <c r="BA356" s="29"/>
      <c r="BB356" s="29"/>
      <c r="BC356" s="29"/>
      <c r="BD356" s="29"/>
      <c r="BE356" s="29"/>
      <c r="BF356" s="29"/>
      <c r="BG356" s="29"/>
      <c r="BH356" s="29"/>
      <c r="BI356" s="29"/>
      <c r="BJ356" s="29"/>
      <c r="BK356" s="29"/>
      <c r="BL356" s="29"/>
      <c r="BM356" s="29"/>
      <c r="BN356" s="29"/>
      <c r="BO356" s="29"/>
      <c r="BP356" s="29"/>
      <c r="BQ356" s="29"/>
      <c r="BR356" s="29"/>
      <c r="BS356" s="29"/>
      <c r="BT356" s="29"/>
      <c r="BU356" s="29"/>
      <c r="BV356" s="29"/>
      <c r="BW356" s="29"/>
      <c r="BX356" s="29"/>
      <c r="BY356" s="29"/>
      <c r="BZ356" s="29"/>
      <c r="CA356" s="29"/>
      <c r="CB356" s="29"/>
      <c r="CC356" s="29"/>
      <c r="CD356" s="29"/>
      <c r="CE356" s="29"/>
      <c r="CF356" s="29"/>
      <c r="CG356" s="29"/>
      <c r="CH356" s="29"/>
      <c r="CI356" s="29"/>
      <c r="CJ356" s="29"/>
      <c r="CK356" s="29"/>
      <c r="CL356" s="29"/>
      <c r="CM356" s="29"/>
      <c r="CN356" s="29"/>
      <c r="CO356" s="29"/>
      <c r="CP356" s="29"/>
      <c r="CQ356" s="30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AX359" s="26" t="s">
        <v>195</v>
      </c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3"/>
      <c r="B395" s="34"/>
      <c r="C395" s="34"/>
      <c r="D395" s="34"/>
      <c r="E395" s="34"/>
      <c r="F395" s="34"/>
      <c r="G395" s="34"/>
      <c r="H395" s="34"/>
      <c r="I395" s="34"/>
      <c r="J395" s="34"/>
      <c r="K395" s="34"/>
      <c r="L395" s="34"/>
      <c r="M395" s="34"/>
      <c r="N395" s="34"/>
      <c r="O395" s="34"/>
      <c r="P395" s="34"/>
      <c r="Q395" s="34"/>
      <c r="R395" s="34"/>
      <c r="S395" s="34"/>
      <c r="T395" s="34"/>
      <c r="U395" s="34"/>
      <c r="V395" s="34"/>
      <c r="W395" s="34"/>
      <c r="X395" s="34"/>
      <c r="Y395" s="34"/>
      <c r="Z395" s="34"/>
      <c r="AA395" s="34"/>
      <c r="AB395" s="34"/>
      <c r="AC395" s="34"/>
      <c r="AD395" s="34"/>
      <c r="AE395" s="34"/>
      <c r="AF395" s="34"/>
      <c r="AG395" s="34"/>
      <c r="AH395" s="34"/>
      <c r="AI395" s="34"/>
      <c r="AJ395" s="34"/>
      <c r="AK395" s="34"/>
      <c r="AL395" s="34"/>
      <c r="AM395" s="34"/>
      <c r="AN395" s="34"/>
      <c r="AO395" s="34"/>
      <c r="AP395" s="34"/>
      <c r="AQ395" s="34"/>
      <c r="AR395" s="34"/>
      <c r="AS395" s="34"/>
      <c r="AT395" s="34"/>
      <c r="AU395" s="34"/>
      <c r="AV395" s="35"/>
      <c r="AW395" s="34"/>
      <c r="AX395" s="34"/>
      <c r="AY395" s="34"/>
      <c r="AZ395" s="34"/>
      <c r="BA395" s="34"/>
      <c r="BB395" s="34"/>
      <c r="BC395" s="34"/>
      <c r="BD395" s="34"/>
      <c r="BE395" s="34"/>
      <c r="BF395" s="34"/>
      <c r="BG395" s="34"/>
      <c r="BH395" s="34"/>
      <c r="BI395" s="34"/>
      <c r="BJ395" s="34"/>
      <c r="BK395" s="34"/>
      <c r="BL395" s="34"/>
      <c r="BM395" s="34"/>
      <c r="BN395" s="34"/>
      <c r="BO395" s="34"/>
      <c r="BP395" s="34"/>
      <c r="BQ395" s="34"/>
      <c r="BR395" s="34"/>
      <c r="BS395" s="34"/>
      <c r="BT395" s="34"/>
      <c r="BU395" s="34"/>
      <c r="BV395" s="34"/>
      <c r="BW395" s="34"/>
      <c r="BX395" s="34"/>
      <c r="BY395" s="34"/>
      <c r="BZ395" s="34"/>
      <c r="CA395" s="34"/>
      <c r="CB395" s="34"/>
      <c r="CC395" s="34"/>
      <c r="CD395" s="34"/>
      <c r="CE395" s="34"/>
      <c r="CF395" s="34"/>
      <c r="CG395" s="34"/>
      <c r="CH395" s="34"/>
      <c r="CI395" s="34"/>
      <c r="CJ395" s="34"/>
      <c r="CK395" s="34"/>
      <c r="CL395" s="34"/>
      <c r="CM395" s="34"/>
      <c r="CN395" s="34"/>
      <c r="CO395" s="34"/>
      <c r="CP395" s="34"/>
      <c r="CQ395" s="35"/>
    </row>
    <row r="396" spans="1:95">
      <c r="A396" s="36">
        <v>12</v>
      </c>
      <c r="B396" s="29"/>
      <c r="C396" s="29"/>
      <c r="D396" s="29"/>
      <c r="E396" s="29"/>
      <c r="F396" s="29"/>
      <c r="G396" s="29"/>
      <c r="H396" s="29"/>
      <c r="I396" s="29"/>
      <c r="J396" s="29"/>
      <c r="K396" s="29"/>
      <c r="L396" s="29"/>
      <c r="M396" s="29"/>
      <c r="N396" s="29"/>
      <c r="O396" s="29"/>
      <c r="P396" s="29"/>
      <c r="Q396" s="29"/>
      <c r="R396" s="29"/>
      <c r="S396" s="29"/>
      <c r="T396" s="29"/>
      <c r="U396" s="29"/>
      <c r="V396" s="29"/>
      <c r="W396" s="29"/>
      <c r="X396" s="29"/>
      <c r="Y396" s="29"/>
      <c r="Z396" s="29"/>
      <c r="AA396" s="29"/>
      <c r="AB396" s="29"/>
      <c r="AC396" s="29"/>
      <c r="AD396" s="29"/>
      <c r="AE396" s="29"/>
      <c r="AF396" s="29"/>
      <c r="AG396" s="29"/>
      <c r="AH396" s="29"/>
      <c r="AI396" s="29"/>
      <c r="AJ396" s="29"/>
      <c r="AK396" s="29"/>
      <c r="AL396" s="29"/>
      <c r="AM396" s="29"/>
      <c r="AN396" s="29"/>
      <c r="AO396" s="29"/>
      <c r="AP396" s="29"/>
      <c r="AQ396" s="29"/>
      <c r="AR396" s="29"/>
      <c r="AS396" s="29"/>
      <c r="AT396" s="29"/>
      <c r="AU396" s="29"/>
      <c r="AV396" s="30"/>
      <c r="AW396" s="29"/>
      <c r="AX396" s="29"/>
      <c r="AY396" s="29"/>
      <c r="AZ396" s="29"/>
      <c r="BA396" s="29"/>
      <c r="BB396" s="29"/>
      <c r="BC396" s="29"/>
      <c r="BD396" s="29"/>
      <c r="BE396" s="29"/>
      <c r="BF396" s="29"/>
      <c r="BG396" s="29"/>
      <c r="BH396" s="29"/>
      <c r="BI396" s="29"/>
      <c r="BJ396" s="29"/>
      <c r="BK396" s="29"/>
      <c r="BL396" s="29"/>
      <c r="BM396" s="29"/>
      <c r="BN396" s="29"/>
      <c r="BO396" s="29"/>
      <c r="BP396" s="29"/>
      <c r="BQ396" s="29"/>
      <c r="BR396" s="29"/>
      <c r="BS396" s="29"/>
      <c r="BT396" s="29"/>
      <c r="BU396" s="29"/>
      <c r="BV396" s="29"/>
      <c r="BW396" s="29"/>
      <c r="BX396" s="29"/>
      <c r="BY396" s="29"/>
      <c r="BZ396" s="29"/>
      <c r="CA396" s="29"/>
      <c r="CB396" s="29"/>
      <c r="CC396" s="29"/>
      <c r="CD396" s="29"/>
      <c r="CE396" s="29"/>
      <c r="CF396" s="29"/>
      <c r="CG396" s="29"/>
      <c r="CH396" s="29"/>
      <c r="CI396" s="29"/>
      <c r="CJ396" s="29"/>
      <c r="CK396" s="29"/>
      <c r="CL396" s="29"/>
      <c r="CM396" s="29"/>
      <c r="CN396" s="29"/>
      <c r="CO396" s="29"/>
      <c r="CP396" s="29"/>
      <c r="CQ396" s="30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3"/>
      <c r="B432" s="34"/>
      <c r="C432" s="34"/>
      <c r="D432" s="34"/>
      <c r="E432" s="34"/>
      <c r="F432" s="34"/>
      <c r="G432" s="34"/>
      <c r="H432" s="34"/>
      <c r="I432" s="34"/>
      <c r="J432" s="34"/>
      <c r="K432" s="34"/>
      <c r="L432" s="34"/>
      <c r="M432" s="34"/>
      <c r="N432" s="34"/>
      <c r="O432" s="34"/>
      <c r="P432" s="34"/>
      <c r="Q432" s="34"/>
      <c r="R432" s="34"/>
      <c r="S432" s="34"/>
      <c r="T432" s="34"/>
      <c r="U432" s="34"/>
      <c r="V432" s="34"/>
      <c r="W432" s="34"/>
      <c r="X432" s="34"/>
      <c r="Y432" s="34"/>
      <c r="Z432" s="34"/>
      <c r="AA432" s="34"/>
      <c r="AB432" s="34"/>
      <c r="AC432" s="34"/>
      <c r="AD432" s="34"/>
      <c r="AE432" s="34"/>
      <c r="AF432" s="34"/>
      <c r="AG432" s="34"/>
      <c r="AH432" s="34"/>
      <c r="AI432" s="34"/>
      <c r="AJ432" s="34"/>
      <c r="AK432" s="34"/>
      <c r="AL432" s="34"/>
      <c r="AM432" s="34"/>
      <c r="AN432" s="34"/>
      <c r="AO432" s="34"/>
      <c r="AP432" s="34"/>
      <c r="AQ432" s="34"/>
      <c r="AR432" s="34"/>
      <c r="AS432" s="34"/>
      <c r="AT432" s="34"/>
      <c r="AU432" s="34"/>
      <c r="AV432" s="35"/>
      <c r="AW432" s="34"/>
      <c r="AX432" s="34"/>
      <c r="AY432" s="34"/>
      <c r="AZ432" s="34"/>
      <c r="BA432" s="34"/>
      <c r="BB432" s="34"/>
      <c r="BC432" s="34"/>
      <c r="BD432" s="34"/>
      <c r="BE432" s="34"/>
      <c r="BF432" s="34"/>
      <c r="BG432" s="34"/>
      <c r="BH432" s="34"/>
      <c r="BI432" s="34"/>
      <c r="BJ432" s="34"/>
      <c r="BK432" s="34"/>
      <c r="BL432" s="34"/>
      <c r="BM432" s="34"/>
      <c r="BN432" s="34"/>
      <c r="BO432" s="34"/>
      <c r="BP432" s="34"/>
      <c r="BQ432" s="34"/>
      <c r="BR432" s="34"/>
      <c r="BS432" s="34"/>
      <c r="BT432" s="34"/>
      <c r="BU432" s="34"/>
      <c r="BV432" s="34"/>
      <c r="BW432" s="34"/>
      <c r="BX432" s="34"/>
      <c r="BY432" s="34"/>
      <c r="BZ432" s="34"/>
      <c r="CA432" s="34"/>
      <c r="CB432" s="34"/>
      <c r="CC432" s="34"/>
      <c r="CD432" s="34"/>
      <c r="CE432" s="34"/>
      <c r="CF432" s="34"/>
      <c r="CG432" s="34"/>
      <c r="CH432" s="34"/>
      <c r="CI432" s="34"/>
      <c r="CJ432" s="34"/>
      <c r="CK432" s="34"/>
      <c r="CL432" s="34"/>
      <c r="CM432" s="34"/>
      <c r="CN432" s="34"/>
      <c r="CO432" s="34"/>
      <c r="CP432" s="34"/>
      <c r="CQ432" s="35"/>
    </row>
    <row r="433" spans="1:95">
      <c r="A433" s="36">
        <v>13</v>
      </c>
      <c r="B433" s="29"/>
      <c r="C433" s="29"/>
      <c r="D433" s="29"/>
      <c r="E433" s="29"/>
      <c r="F433" s="29"/>
      <c r="G433" s="29"/>
      <c r="H433" s="29"/>
      <c r="I433" s="29"/>
      <c r="J433" s="29"/>
      <c r="K433" s="29"/>
      <c r="L433" s="29"/>
      <c r="M433" s="29"/>
      <c r="N433" s="29"/>
      <c r="O433" s="29"/>
      <c r="P433" s="29"/>
      <c r="Q433" s="29"/>
      <c r="R433" s="29"/>
      <c r="S433" s="29"/>
      <c r="T433" s="29"/>
      <c r="U433" s="29"/>
      <c r="V433" s="29"/>
      <c r="W433" s="29"/>
      <c r="X433" s="29"/>
      <c r="Y433" s="29"/>
      <c r="Z433" s="29"/>
      <c r="AA433" s="29"/>
      <c r="AB433" s="29"/>
      <c r="AC433" s="29"/>
      <c r="AD433" s="29"/>
      <c r="AE433" s="29"/>
      <c r="AF433" s="29"/>
      <c r="AG433" s="29"/>
      <c r="AH433" s="29"/>
      <c r="AI433" s="29"/>
      <c r="AJ433" s="29"/>
      <c r="AK433" s="29"/>
      <c r="AL433" s="29"/>
      <c r="AM433" s="29"/>
      <c r="AN433" s="29"/>
      <c r="AO433" s="29"/>
      <c r="AP433" s="29"/>
      <c r="AQ433" s="29"/>
      <c r="AR433" s="29"/>
      <c r="AS433" s="29"/>
      <c r="AT433" s="29"/>
      <c r="AU433" s="29"/>
      <c r="AV433" s="30"/>
      <c r="AW433" s="29"/>
      <c r="AX433" s="29"/>
      <c r="AY433" s="29"/>
      <c r="AZ433" s="29"/>
      <c r="BA433" s="29"/>
      <c r="BB433" s="29"/>
      <c r="BC433" s="29"/>
      <c r="BD433" s="29"/>
      <c r="BE433" s="29"/>
      <c r="BF433" s="29"/>
      <c r="BG433" s="29"/>
      <c r="BH433" s="29"/>
      <c r="BI433" s="29"/>
      <c r="BJ433" s="29"/>
      <c r="BK433" s="29"/>
      <c r="BL433" s="29"/>
      <c r="BM433" s="29"/>
      <c r="BN433" s="29"/>
      <c r="BO433" s="29"/>
      <c r="BP433" s="29"/>
      <c r="BQ433" s="29"/>
      <c r="BR433" s="29"/>
      <c r="BS433" s="29"/>
      <c r="BT433" s="29"/>
      <c r="BU433" s="29"/>
      <c r="BV433" s="29"/>
      <c r="BW433" s="29"/>
      <c r="BX433" s="29"/>
      <c r="BY433" s="29"/>
      <c r="BZ433" s="29"/>
      <c r="CA433" s="29"/>
      <c r="CB433" s="29"/>
      <c r="CC433" s="29"/>
      <c r="CD433" s="29"/>
      <c r="CE433" s="29"/>
      <c r="CF433" s="29"/>
      <c r="CG433" s="29"/>
      <c r="CH433" s="29"/>
      <c r="CI433" s="29"/>
      <c r="CJ433" s="29"/>
      <c r="CK433" s="29"/>
      <c r="CL433" s="29"/>
      <c r="CM433" s="29"/>
      <c r="CN433" s="29"/>
      <c r="CO433" s="29"/>
      <c r="CP433" s="29"/>
      <c r="CQ433" s="30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3"/>
      <c r="B470" s="34"/>
      <c r="C470" s="34"/>
      <c r="D470" s="34"/>
      <c r="E470" s="34"/>
      <c r="F470" s="34"/>
      <c r="G470" s="34"/>
      <c r="H470" s="34"/>
      <c r="I470" s="34"/>
      <c r="J470" s="34"/>
      <c r="K470" s="34"/>
      <c r="L470" s="34"/>
      <c r="M470" s="34"/>
      <c r="N470" s="34"/>
      <c r="O470" s="34"/>
      <c r="P470" s="34"/>
      <c r="Q470" s="34"/>
      <c r="R470" s="34"/>
      <c r="S470" s="34"/>
      <c r="T470" s="34"/>
      <c r="U470" s="34"/>
      <c r="V470" s="34"/>
      <c r="W470" s="34"/>
      <c r="X470" s="34"/>
      <c r="Y470" s="34"/>
      <c r="Z470" s="34"/>
      <c r="AA470" s="34"/>
      <c r="AB470" s="34"/>
      <c r="AC470" s="34"/>
      <c r="AD470" s="34"/>
      <c r="AE470" s="34"/>
      <c r="AF470" s="34"/>
      <c r="AG470" s="34"/>
      <c r="AH470" s="34"/>
      <c r="AI470" s="34"/>
      <c r="AJ470" s="34"/>
      <c r="AK470" s="34"/>
      <c r="AL470" s="34"/>
      <c r="AM470" s="34"/>
      <c r="AN470" s="34"/>
      <c r="AO470" s="34"/>
      <c r="AP470" s="34"/>
      <c r="AQ470" s="34"/>
      <c r="AR470" s="34"/>
      <c r="AS470" s="34"/>
      <c r="AT470" s="34"/>
      <c r="AU470" s="34"/>
      <c r="AV470" s="35"/>
      <c r="AW470" s="34"/>
      <c r="AX470" s="34"/>
      <c r="AY470" s="34"/>
      <c r="AZ470" s="34"/>
      <c r="BA470" s="34"/>
      <c r="BB470" s="34"/>
      <c r="BC470" s="34"/>
      <c r="BD470" s="34"/>
      <c r="BE470" s="34"/>
      <c r="BF470" s="34"/>
      <c r="BG470" s="34"/>
      <c r="BH470" s="34"/>
      <c r="BI470" s="34"/>
      <c r="BJ470" s="34"/>
      <c r="BK470" s="34"/>
      <c r="BL470" s="34"/>
      <c r="BM470" s="34"/>
      <c r="BN470" s="34"/>
      <c r="BO470" s="34"/>
      <c r="BP470" s="34"/>
      <c r="BQ470" s="34"/>
      <c r="BR470" s="34"/>
      <c r="BS470" s="34"/>
      <c r="BT470" s="34"/>
      <c r="BU470" s="34"/>
      <c r="BV470" s="34"/>
      <c r="BW470" s="34"/>
      <c r="BX470" s="34"/>
      <c r="BY470" s="34"/>
      <c r="BZ470" s="34"/>
      <c r="CA470" s="34"/>
      <c r="CB470" s="34"/>
      <c r="CC470" s="34"/>
      <c r="CD470" s="34"/>
      <c r="CE470" s="34"/>
      <c r="CF470" s="34"/>
      <c r="CG470" s="34"/>
      <c r="CH470" s="34"/>
      <c r="CI470" s="34"/>
      <c r="CJ470" s="34"/>
      <c r="CK470" s="34"/>
      <c r="CL470" s="34"/>
      <c r="CM470" s="34"/>
      <c r="CN470" s="34"/>
      <c r="CO470" s="34"/>
      <c r="CP470" s="34"/>
      <c r="CQ470" s="35"/>
    </row>
    <row r="471" spans="1:95">
      <c r="A471" s="36">
        <v>14</v>
      </c>
      <c r="B471" s="29"/>
      <c r="C471" s="29"/>
      <c r="D471" s="29"/>
      <c r="E471" s="29"/>
      <c r="F471" s="29"/>
      <c r="G471" s="29"/>
      <c r="H471" s="29"/>
      <c r="I471" s="29"/>
      <c r="J471" s="29"/>
      <c r="K471" s="29"/>
      <c r="L471" s="29"/>
      <c r="M471" s="29"/>
      <c r="N471" s="29"/>
      <c r="O471" s="29"/>
      <c r="P471" s="29"/>
      <c r="Q471" s="29"/>
      <c r="R471" s="29"/>
      <c r="S471" s="29"/>
      <c r="T471" s="29"/>
      <c r="U471" s="29"/>
      <c r="V471" s="29"/>
      <c r="W471" s="29"/>
      <c r="X471" s="29"/>
      <c r="Y471" s="29"/>
      <c r="Z471" s="29"/>
      <c r="AA471" s="29"/>
      <c r="AB471" s="29"/>
      <c r="AC471" s="29"/>
      <c r="AD471" s="29"/>
      <c r="AE471" s="29"/>
      <c r="AF471" s="29"/>
      <c r="AG471" s="29"/>
      <c r="AH471" s="29"/>
      <c r="AI471" s="29"/>
      <c r="AJ471" s="29"/>
      <c r="AK471" s="29"/>
      <c r="AL471" s="29"/>
      <c r="AM471" s="29"/>
      <c r="AN471" s="29"/>
      <c r="AO471" s="29"/>
      <c r="AP471" s="29"/>
      <c r="AQ471" s="29"/>
      <c r="AR471" s="29"/>
      <c r="AS471" s="29"/>
      <c r="AT471" s="29"/>
      <c r="AU471" s="29"/>
      <c r="AV471" s="30"/>
      <c r="AW471" s="29"/>
      <c r="AX471" s="29"/>
      <c r="AY471" s="29"/>
      <c r="AZ471" s="29"/>
      <c r="BA471" s="29"/>
      <c r="BB471" s="29"/>
      <c r="BC471" s="29"/>
      <c r="BD471" s="29"/>
      <c r="BE471" s="29"/>
      <c r="BF471" s="29"/>
      <c r="BG471" s="29"/>
      <c r="BH471" s="29"/>
      <c r="BI471" s="29"/>
      <c r="BJ471" s="29"/>
      <c r="BK471" s="29"/>
      <c r="BL471" s="29"/>
      <c r="BM471" s="29"/>
      <c r="BN471" s="29"/>
      <c r="BO471" s="29"/>
      <c r="BP471" s="29"/>
      <c r="BQ471" s="29"/>
      <c r="BR471" s="29"/>
      <c r="BS471" s="29"/>
      <c r="BT471" s="29"/>
      <c r="BU471" s="29"/>
      <c r="BV471" s="29"/>
      <c r="BW471" s="29"/>
      <c r="BX471" s="29"/>
      <c r="BY471" s="29"/>
      <c r="BZ471" s="29"/>
      <c r="CA471" s="29"/>
      <c r="CB471" s="29"/>
      <c r="CC471" s="29"/>
      <c r="CD471" s="29"/>
      <c r="CE471" s="29"/>
      <c r="CF471" s="29"/>
      <c r="CG471" s="29"/>
      <c r="CH471" s="29"/>
      <c r="CI471" s="29"/>
      <c r="CJ471" s="29"/>
      <c r="CK471" s="29"/>
      <c r="CL471" s="29"/>
      <c r="CM471" s="29"/>
      <c r="CN471" s="29"/>
      <c r="CO471" s="29"/>
      <c r="CP471" s="29"/>
      <c r="CQ471" s="30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L476" s="26" t="s">
        <v>196</v>
      </c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3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  <c r="X504" s="34"/>
      <c r="Y504" s="34"/>
      <c r="Z504" s="34"/>
      <c r="AA504" s="34"/>
      <c r="AB504" s="34"/>
      <c r="AC504" s="34"/>
      <c r="AD504" s="34"/>
      <c r="AE504" s="34"/>
      <c r="AF504" s="34"/>
      <c r="AG504" s="34"/>
      <c r="AH504" s="34"/>
      <c r="AI504" s="34"/>
      <c r="AJ504" s="34"/>
      <c r="AK504" s="34"/>
      <c r="AL504" s="34"/>
      <c r="AM504" s="34"/>
      <c r="AN504" s="34"/>
      <c r="AO504" s="34"/>
      <c r="AP504" s="34"/>
      <c r="AQ504" s="34"/>
      <c r="AR504" s="34"/>
      <c r="AS504" s="34"/>
      <c r="AT504" s="34"/>
      <c r="AU504" s="34"/>
      <c r="AV504" s="35"/>
      <c r="AW504" s="34"/>
      <c r="AX504" s="34"/>
      <c r="AY504" s="34"/>
      <c r="AZ504" s="34"/>
      <c r="BA504" s="34"/>
      <c r="BB504" s="34"/>
      <c r="BC504" s="34"/>
      <c r="BD504" s="34"/>
      <c r="BE504" s="34"/>
      <c r="BF504" s="34"/>
      <c r="BG504" s="34"/>
      <c r="BH504" s="34"/>
      <c r="BI504" s="34"/>
      <c r="BJ504" s="34"/>
      <c r="BK504" s="34"/>
      <c r="BL504" s="34"/>
      <c r="BM504" s="34"/>
      <c r="BN504" s="34"/>
      <c r="BO504" s="34"/>
      <c r="BP504" s="34"/>
      <c r="BQ504" s="34"/>
      <c r="BR504" s="34"/>
      <c r="BS504" s="34"/>
      <c r="BT504" s="34"/>
      <c r="BU504" s="34"/>
      <c r="BV504" s="34"/>
      <c r="BW504" s="34"/>
      <c r="BX504" s="34"/>
      <c r="BY504" s="34"/>
      <c r="BZ504" s="34"/>
      <c r="CA504" s="34"/>
      <c r="CB504" s="34"/>
      <c r="CC504" s="34"/>
      <c r="CD504" s="34"/>
      <c r="CE504" s="34"/>
      <c r="CF504" s="34"/>
      <c r="CG504" s="34"/>
      <c r="CH504" s="34"/>
      <c r="CI504" s="34"/>
      <c r="CJ504" s="34"/>
      <c r="CK504" s="34"/>
      <c r="CL504" s="34"/>
      <c r="CM504" s="34"/>
      <c r="CN504" s="34"/>
      <c r="CO504" s="34"/>
      <c r="CP504" s="34"/>
      <c r="CQ504" s="35"/>
    </row>
    <row r="505" spans="1:95">
      <c r="A505" s="36">
        <v>15</v>
      </c>
      <c r="B505" s="29"/>
      <c r="C505" s="29"/>
      <c r="D505" s="29"/>
      <c r="E505" s="29"/>
      <c r="F505" s="29"/>
      <c r="G505" s="29"/>
      <c r="H505" s="29"/>
      <c r="I505" s="29"/>
      <c r="J505" s="29"/>
      <c r="K505" s="29"/>
      <c r="L505" s="29"/>
      <c r="M505" s="29"/>
      <c r="N505" s="29"/>
      <c r="O505" s="29"/>
      <c r="P505" s="29"/>
      <c r="Q505" s="29"/>
      <c r="R505" s="29"/>
      <c r="S505" s="29"/>
      <c r="T505" s="29"/>
      <c r="U505" s="29"/>
      <c r="V505" s="29"/>
      <c r="W505" s="29"/>
      <c r="X505" s="29"/>
      <c r="Y505" s="29"/>
      <c r="Z505" s="29"/>
      <c r="AA505" s="29"/>
      <c r="AB505" s="29"/>
      <c r="AC505" s="29"/>
      <c r="AD505" s="29"/>
      <c r="AE505" s="29"/>
      <c r="AF505" s="29"/>
      <c r="AG505" s="29"/>
      <c r="AH505" s="29"/>
      <c r="AI505" s="29"/>
      <c r="AJ505" s="29"/>
      <c r="AK505" s="29"/>
      <c r="AL505" s="29"/>
      <c r="AM505" s="29"/>
      <c r="AN505" s="29"/>
      <c r="AO505" s="29"/>
      <c r="AP505" s="29"/>
      <c r="AQ505" s="29"/>
      <c r="AR505" s="29"/>
      <c r="AS505" s="29"/>
      <c r="AT505" s="29"/>
      <c r="AU505" s="29"/>
      <c r="AV505" s="30"/>
      <c r="AW505" s="29"/>
      <c r="AX505" s="29"/>
      <c r="AY505" s="29"/>
      <c r="AZ505" s="29"/>
      <c r="BA505" s="29"/>
      <c r="BB505" s="29"/>
      <c r="BC505" s="29"/>
      <c r="BD505" s="29"/>
      <c r="BE505" s="29"/>
      <c r="BF505" s="29"/>
      <c r="BG505" s="29"/>
      <c r="BH505" s="29"/>
      <c r="BI505" s="29"/>
      <c r="BJ505" s="29"/>
      <c r="BK505" s="29"/>
      <c r="BL505" s="29"/>
      <c r="BM505" s="29"/>
      <c r="BN505" s="29"/>
      <c r="BO505" s="29"/>
      <c r="BP505" s="29"/>
      <c r="BQ505" s="29"/>
      <c r="BR505" s="29"/>
      <c r="BS505" s="29"/>
      <c r="BT505" s="29"/>
      <c r="BU505" s="29"/>
      <c r="BV505" s="29"/>
      <c r="BW505" s="29"/>
      <c r="BX505" s="29"/>
      <c r="BY505" s="29"/>
      <c r="BZ505" s="29"/>
      <c r="CA505" s="29"/>
      <c r="CB505" s="29"/>
      <c r="CC505" s="29"/>
      <c r="CD505" s="29"/>
      <c r="CE505" s="29"/>
      <c r="CF505" s="29"/>
      <c r="CG505" s="29"/>
      <c r="CH505" s="29"/>
      <c r="CI505" s="29"/>
      <c r="CJ505" s="29"/>
      <c r="CK505" s="29"/>
      <c r="CL505" s="29"/>
      <c r="CM505" s="29"/>
      <c r="CN505" s="29"/>
      <c r="CO505" s="29"/>
      <c r="CP505" s="29"/>
      <c r="CQ505" s="30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B535" s="34"/>
      <c r="C535" s="34"/>
      <c r="D535" s="34"/>
      <c r="E535" s="34"/>
      <c r="F535" s="34"/>
      <c r="G535" s="34"/>
      <c r="H535" s="34"/>
      <c r="I535" s="34"/>
      <c r="J535" s="34"/>
      <c r="K535" s="34"/>
      <c r="L535" s="34"/>
      <c r="M535" s="34"/>
      <c r="N535" s="34"/>
      <c r="O535" s="34"/>
      <c r="P535" s="34"/>
      <c r="Q535" s="34"/>
      <c r="R535" s="34"/>
      <c r="S535" s="34"/>
      <c r="T535" s="34"/>
      <c r="U535" s="34"/>
      <c r="V535" s="34"/>
      <c r="W535" s="34"/>
      <c r="X535" s="34"/>
      <c r="Y535" s="34"/>
      <c r="Z535" s="34"/>
      <c r="AA535" s="34"/>
      <c r="AB535" s="34"/>
      <c r="AC535" s="34"/>
      <c r="AD535" s="34"/>
      <c r="AE535" s="34"/>
      <c r="AF535" s="34"/>
      <c r="AG535" s="34"/>
      <c r="AH535" s="34"/>
      <c r="AI535" s="34"/>
      <c r="AJ535" s="34"/>
      <c r="AK535" s="34"/>
      <c r="AL535" s="34"/>
      <c r="AM535" s="34"/>
      <c r="AN535" s="34"/>
      <c r="AO535" s="34"/>
      <c r="AP535" s="34"/>
      <c r="AQ535" s="34"/>
      <c r="AR535" s="34"/>
      <c r="AS535" s="34"/>
      <c r="AT535" s="34"/>
      <c r="AU535" s="34"/>
      <c r="AV535" s="35"/>
      <c r="AW535" s="34"/>
      <c r="AX535" s="34"/>
      <c r="AY535" s="34"/>
      <c r="AZ535" s="34"/>
      <c r="BA535" s="34"/>
      <c r="BB535" s="34"/>
      <c r="BC535" s="34"/>
      <c r="BD535" s="34"/>
      <c r="BE535" s="34"/>
      <c r="BF535" s="34"/>
      <c r="BG535" s="34"/>
      <c r="BH535" s="34"/>
      <c r="BI535" s="34"/>
      <c r="BJ535" s="34"/>
      <c r="BK535" s="34"/>
      <c r="BL535" s="34"/>
      <c r="BM535" s="34"/>
      <c r="BN535" s="34"/>
      <c r="BO535" s="34"/>
      <c r="BP535" s="34"/>
      <c r="BQ535" s="34"/>
      <c r="BR535" s="34"/>
      <c r="BS535" s="34"/>
      <c r="BT535" s="34"/>
      <c r="BU535" s="34"/>
      <c r="BV535" s="34"/>
      <c r="BW535" s="34"/>
      <c r="BX535" s="34"/>
      <c r="BY535" s="34"/>
      <c r="BZ535" s="34"/>
      <c r="CA535" s="34"/>
      <c r="CB535" s="34"/>
      <c r="CC535" s="34"/>
      <c r="CD535" s="34"/>
      <c r="CE535" s="34"/>
      <c r="CF535" s="34"/>
      <c r="CG535" s="34"/>
      <c r="CH535" s="34"/>
      <c r="CI535" s="34"/>
      <c r="CJ535" s="34"/>
      <c r="CK535" s="34"/>
      <c r="CL535" s="34"/>
      <c r="CM535" s="34"/>
      <c r="CN535" s="34"/>
      <c r="CO535" s="34"/>
      <c r="CP535" s="34"/>
      <c r="CQ535" s="35"/>
    </row>
    <row r="536" spans="1:95">
      <c r="A536" s="36">
        <v>16</v>
      </c>
      <c r="B536" s="29"/>
      <c r="C536" s="29"/>
      <c r="D536" s="29"/>
      <c r="E536" s="29"/>
      <c r="F536" s="29"/>
      <c r="G536" s="29"/>
      <c r="H536" s="29"/>
      <c r="I536" s="29"/>
      <c r="J536" s="29"/>
      <c r="K536" s="29"/>
      <c r="L536" s="29"/>
      <c r="M536" s="29"/>
      <c r="N536" s="29"/>
      <c r="O536" s="29"/>
      <c r="P536" s="29"/>
      <c r="Q536" s="29"/>
      <c r="R536" s="29"/>
      <c r="S536" s="29"/>
      <c r="T536" s="29"/>
      <c r="U536" s="29"/>
      <c r="V536" s="29"/>
      <c r="W536" s="29"/>
      <c r="X536" s="29"/>
      <c r="Y536" s="29"/>
      <c r="Z536" s="29"/>
      <c r="AA536" s="29"/>
      <c r="AB536" s="29"/>
      <c r="AC536" s="29"/>
      <c r="AD536" s="29"/>
      <c r="AE536" s="29"/>
      <c r="AF536" s="29"/>
      <c r="AG536" s="29"/>
      <c r="AH536" s="29"/>
      <c r="AI536" s="29"/>
      <c r="AJ536" s="29"/>
      <c r="AK536" s="29"/>
      <c r="AL536" s="29"/>
      <c r="AM536" s="29"/>
      <c r="AN536" s="29"/>
      <c r="AO536" s="29"/>
      <c r="AP536" s="29"/>
      <c r="AQ536" s="29"/>
      <c r="AR536" s="29"/>
      <c r="AS536" s="29"/>
      <c r="AT536" s="29"/>
      <c r="AU536" s="29"/>
      <c r="AV536" s="29"/>
      <c r="AW536" s="49"/>
      <c r="AX536" s="29"/>
      <c r="AY536" s="29"/>
      <c r="AZ536" s="29"/>
      <c r="BA536" s="29"/>
      <c r="BB536" s="29"/>
      <c r="BC536" s="29"/>
      <c r="BD536" s="29"/>
      <c r="BE536" s="29"/>
      <c r="BF536" s="29"/>
      <c r="BG536" s="29"/>
      <c r="BH536" s="29"/>
      <c r="BI536" s="29"/>
      <c r="BJ536" s="29"/>
      <c r="BK536" s="29"/>
      <c r="BL536" s="29"/>
      <c r="BM536" s="29"/>
      <c r="BN536" s="29"/>
      <c r="BO536" s="29"/>
      <c r="BP536" s="29"/>
      <c r="BQ536" s="29"/>
      <c r="BR536" s="29"/>
      <c r="BS536" s="29"/>
      <c r="BT536" s="29"/>
      <c r="BU536" s="29"/>
      <c r="BV536" s="29"/>
      <c r="BW536" s="29"/>
      <c r="BX536" s="29"/>
      <c r="BY536" s="29"/>
      <c r="BZ536" s="29"/>
      <c r="CA536" s="29"/>
      <c r="CB536" s="29"/>
      <c r="CC536" s="29"/>
      <c r="CD536" s="29"/>
      <c r="CE536" s="29"/>
      <c r="CF536" s="29"/>
      <c r="CG536" s="29"/>
      <c r="CH536" s="29"/>
      <c r="CI536" s="29"/>
      <c r="CJ536" s="29"/>
      <c r="CK536" s="29"/>
      <c r="CL536" s="29"/>
      <c r="CM536" s="29"/>
      <c r="CN536" s="29"/>
      <c r="CO536" s="29"/>
      <c r="CP536" s="29"/>
      <c r="CQ536" s="30"/>
    </row>
    <row r="537" spans="1:95">
      <c r="A537" s="31"/>
      <c r="AW537" s="50"/>
      <c r="CQ537" s="32"/>
    </row>
    <row r="538" spans="1:95">
      <c r="A538" s="31"/>
      <c r="AW538" s="50"/>
      <c r="CQ538" s="32"/>
    </row>
    <row r="539" spans="1:95">
      <c r="A539" s="31"/>
      <c r="AW539" s="50"/>
      <c r="CQ539" s="32"/>
    </row>
    <row r="540" spans="1:95">
      <c r="A540" s="31"/>
      <c r="AW540" s="50"/>
      <c r="CQ540" s="32"/>
    </row>
    <row r="541" spans="1:95">
      <c r="A541" s="31"/>
      <c r="AW541" s="50"/>
      <c r="CQ541" s="32"/>
    </row>
    <row r="542" spans="1:95">
      <c r="A542" s="31"/>
      <c r="AW542" s="50"/>
      <c r="CQ542" s="32"/>
    </row>
    <row r="543" spans="1:95">
      <c r="A543" s="31"/>
      <c r="AW543" s="50"/>
      <c r="CQ543" s="32"/>
    </row>
    <row r="544" spans="1:95">
      <c r="A544" s="31"/>
      <c r="AW544" s="50"/>
      <c r="CQ544" s="32"/>
    </row>
    <row r="545" spans="1:95">
      <c r="A545" s="31"/>
      <c r="AW545" s="50"/>
      <c r="CQ545" s="32"/>
    </row>
    <row r="546" spans="1:95">
      <c r="A546" s="31"/>
      <c r="AW546" s="50"/>
      <c r="CQ546" s="32"/>
    </row>
    <row r="547" spans="1:95">
      <c r="A547" s="31"/>
      <c r="AW547" s="50"/>
      <c r="CQ547" s="32"/>
    </row>
    <row r="548" spans="1:95">
      <c r="A548" s="31"/>
      <c r="AW548" s="50"/>
      <c r="CQ548" s="32"/>
    </row>
    <row r="549" spans="1:95">
      <c r="A549" s="31"/>
      <c r="AW549" s="50"/>
      <c r="CQ549" s="32"/>
    </row>
    <row r="550" spans="1:95">
      <c r="A550" s="31"/>
      <c r="AW550" s="50"/>
      <c r="CQ550" s="32"/>
    </row>
    <row r="551" spans="1:95">
      <c r="A551" s="31"/>
      <c r="AW551" s="50"/>
      <c r="CQ551" s="32"/>
    </row>
    <row r="552" spans="1:95">
      <c r="A552" s="31"/>
      <c r="AW552" s="50"/>
      <c r="CQ552" s="32"/>
    </row>
    <row r="553" spans="1:95">
      <c r="A553" s="31"/>
      <c r="AW553" s="50"/>
      <c r="CQ553" s="32"/>
    </row>
    <row r="554" spans="1:95">
      <c r="A554" s="31"/>
      <c r="AW554" s="50"/>
      <c r="CQ554" s="32"/>
    </row>
    <row r="555" spans="1:95">
      <c r="A555" s="31"/>
      <c r="AW555" s="50"/>
      <c r="CQ555" s="32"/>
    </row>
    <row r="556" spans="1:95">
      <c r="A556" s="31"/>
      <c r="AW556" s="50"/>
      <c r="CQ556" s="32"/>
    </row>
    <row r="557" spans="1:95">
      <c r="A557" s="31"/>
      <c r="AW557" s="50"/>
      <c r="CQ557" s="32"/>
    </row>
    <row r="558" spans="1:95">
      <c r="A558" s="31"/>
      <c r="AW558" s="50"/>
      <c r="CQ558" s="32"/>
    </row>
    <row r="559" spans="1:95">
      <c r="A559" s="31"/>
      <c r="AW559" s="50"/>
      <c r="CQ559" s="32"/>
    </row>
    <row r="560" spans="1:95">
      <c r="A560" s="31"/>
      <c r="AW560" s="50"/>
      <c r="CQ560" s="32"/>
    </row>
    <row r="561" spans="1:95">
      <c r="A561" s="31"/>
      <c r="AW561" s="50"/>
      <c r="CQ561" s="32"/>
    </row>
    <row r="562" spans="1:95">
      <c r="A562" s="31"/>
      <c r="AW562" s="50"/>
      <c r="CQ562" s="32"/>
    </row>
    <row r="563" spans="1:95">
      <c r="A563" s="31"/>
      <c r="AW563" s="50"/>
      <c r="CQ563" s="32"/>
    </row>
    <row r="564" spans="1:95">
      <c r="A564" s="31"/>
      <c r="AW564" s="50"/>
      <c r="CQ564" s="32"/>
    </row>
    <row r="565" spans="1:95">
      <c r="A565" s="31"/>
      <c r="AW565" s="50"/>
      <c r="CQ565" s="32"/>
    </row>
    <row r="566" spans="1:95">
      <c r="A566" s="31"/>
      <c r="AW566" s="50"/>
      <c r="CQ566" s="32"/>
    </row>
    <row r="567" spans="1:95">
      <c r="A567" s="31"/>
      <c r="AW567" s="50"/>
      <c r="CQ567" s="32"/>
    </row>
    <row r="568" spans="1:95">
      <c r="A568" s="31"/>
      <c r="AW568" s="50"/>
      <c r="CQ568" s="32"/>
    </row>
    <row r="569" spans="1:95">
      <c r="A569" s="31"/>
      <c r="AW569" s="50"/>
      <c r="CQ569" s="32"/>
    </row>
    <row r="570" spans="1:95">
      <c r="A570" s="31"/>
      <c r="AW570" s="50"/>
      <c r="CQ570" s="32"/>
    </row>
    <row r="571" spans="1:95">
      <c r="A571" s="31"/>
      <c r="AW571" s="50"/>
      <c r="CQ571" s="32"/>
    </row>
    <row r="572" spans="1:95">
      <c r="A572" s="33"/>
      <c r="B572" s="34"/>
      <c r="C572" s="34"/>
      <c r="D572" s="34"/>
      <c r="E572" s="34"/>
      <c r="F572" s="34"/>
      <c r="G572" s="34"/>
      <c r="H572" s="34"/>
      <c r="I572" s="34"/>
      <c r="J572" s="34"/>
      <c r="K572" s="34"/>
      <c r="L572" s="34"/>
      <c r="M572" s="34"/>
      <c r="N572" s="34"/>
      <c r="O572" s="34"/>
      <c r="P572" s="34"/>
      <c r="Q572" s="34"/>
      <c r="R572" s="34"/>
      <c r="S572" s="34"/>
      <c r="T572" s="34"/>
      <c r="U572" s="34"/>
      <c r="V572" s="34"/>
      <c r="W572" s="34"/>
      <c r="X572" s="34"/>
      <c r="Y572" s="34"/>
      <c r="Z572" s="34"/>
      <c r="AA572" s="34"/>
      <c r="AB572" s="34"/>
      <c r="AC572" s="34"/>
      <c r="AD572" s="34"/>
      <c r="AE572" s="34"/>
      <c r="AF572" s="34"/>
      <c r="AG572" s="34"/>
      <c r="AH572" s="34"/>
      <c r="AI572" s="34"/>
      <c r="AJ572" s="34"/>
      <c r="AK572" s="34"/>
      <c r="AL572" s="34"/>
      <c r="AM572" s="34"/>
      <c r="AN572" s="34"/>
      <c r="AO572" s="34"/>
      <c r="AP572" s="34"/>
      <c r="AQ572" s="34"/>
      <c r="AR572" s="34"/>
      <c r="AS572" s="34"/>
      <c r="AT572" s="34"/>
      <c r="AU572" s="34"/>
      <c r="AV572" s="34"/>
      <c r="AW572" s="51"/>
      <c r="AX572" s="34"/>
      <c r="AY572" s="34"/>
      <c r="AZ572" s="34"/>
      <c r="BA572" s="34"/>
      <c r="BB572" s="34"/>
      <c r="BC572" s="34"/>
      <c r="BD572" s="34"/>
      <c r="BE572" s="34"/>
      <c r="BF572" s="34"/>
      <c r="BG572" s="34"/>
      <c r="BH572" s="34"/>
      <c r="BI572" s="34"/>
      <c r="BJ572" s="34"/>
      <c r="BK572" s="34"/>
      <c r="BL572" s="34"/>
      <c r="BM572" s="34"/>
      <c r="BN572" s="34"/>
      <c r="BO572" s="34"/>
      <c r="BP572" s="34"/>
      <c r="BQ572" s="34"/>
      <c r="BR572" s="34"/>
      <c r="BS572" s="34"/>
      <c r="BT572" s="34"/>
      <c r="BU572" s="34"/>
      <c r="BV572" s="34"/>
      <c r="BW572" s="34"/>
      <c r="BX572" s="34"/>
      <c r="BY572" s="34"/>
      <c r="BZ572" s="34"/>
      <c r="CA572" s="34"/>
      <c r="CB572" s="34"/>
      <c r="CC572" s="34"/>
      <c r="CD572" s="34"/>
      <c r="CE572" s="34"/>
      <c r="CF572" s="34"/>
      <c r="CG572" s="34"/>
      <c r="CH572" s="34"/>
      <c r="CI572" s="34"/>
      <c r="CJ572" s="34"/>
      <c r="CK572" s="34"/>
      <c r="CL572" s="34"/>
      <c r="CM572" s="34"/>
      <c r="CN572" s="34"/>
      <c r="CO572" s="34"/>
      <c r="CP572" s="34"/>
      <c r="CQ572" s="35"/>
    </row>
    <row r="573" spans="1:95">
      <c r="A573" s="36">
        <v>17</v>
      </c>
      <c r="B573" s="29"/>
      <c r="C573" s="29"/>
      <c r="D573" s="29"/>
      <c r="E573" s="29"/>
      <c r="F573" s="29"/>
      <c r="G573" s="29"/>
      <c r="H573" s="29"/>
      <c r="I573" s="29"/>
      <c r="J573" s="29"/>
      <c r="K573" s="29"/>
      <c r="L573" s="29"/>
      <c r="M573" s="29"/>
      <c r="N573" s="29"/>
      <c r="O573" s="29"/>
      <c r="P573" s="29"/>
      <c r="Q573" s="29"/>
      <c r="R573" s="29"/>
      <c r="S573" s="29"/>
      <c r="T573" s="29"/>
      <c r="U573" s="29"/>
      <c r="V573" s="29"/>
      <c r="W573" s="29"/>
      <c r="X573" s="29"/>
      <c r="Y573" s="29"/>
      <c r="Z573" s="29"/>
      <c r="AA573" s="29"/>
      <c r="AB573" s="29"/>
      <c r="AC573" s="29"/>
      <c r="AD573" s="29"/>
      <c r="AE573" s="29"/>
      <c r="AF573" s="29"/>
      <c r="AG573" s="29"/>
      <c r="AH573" s="29"/>
      <c r="AI573" s="29"/>
      <c r="AJ573" s="29"/>
      <c r="AK573" s="29"/>
      <c r="AL573" s="29"/>
      <c r="AM573" s="29"/>
      <c r="AN573" s="29"/>
      <c r="AO573" s="29"/>
      <c r="AP573" s="29"/>
      <c r="AQ573" s="29"/>
      <c r="AR573" s="29"/>
      <c r="AS573" s="29"/>
      <c r="AT573" s="29"/>
      <c r="AU573" s="29"/>
      <c r="AV573" s="29"/>
      <c r="AW573" s="49"/>
      <c r="AX573" s="29"/>
      <c r="AY573" s="29"/>
      <c r="AZ573" s="29"/>
      <c r="BA573" s="29"/>
      <c r="BB573" s="29"/>
      <c r="BC573" s="29"/>
      <c r="BD573" s="29"/>
      <c r="BE573" s="29"/>
      <c r="BF573" s="29"/>
      <c r="BG573" s="29"/>
      <c r="BH573" s="29"/>
      <c r="BI573" s="29"/>
      <c r="BJ573" s="29"/>
      <c r="BK573" s="29"/>
      <c r="BL573" s="29"/>
      <c r="BM573" s="29"/>
      <c r="BN573" s="29"/>
      <c r="BO573" s="29"/>
      <c r="BP573" s="29"/>
      <c r="BQ573" s="29"/>
      <c r="BR573" s="29"/>
      <c r="BS573" s="29"/>
      <c r="BT573" s="29"/>
      <c r="BU573" s="29"/>
      <c r="BV573" s="29"/>
      <c r="BW573" s="29"/>
      <c r="BX573" s="29"/>
      <c r="BY573" s="29"/>
      <c r="BZ573" s="29"/>
      <c r="CA573" s="29"/>
      <c r="CB573" s="29"/>
      <c r="CC573" s="29"/>
      <c r="CD573" s="29"/>
      <c r="CE573" s="29"/>
      <c r="CF573" s="29"/>
      <c r="CG573" s="29"/>
      <c r="CH573" s="29"/>
      <c r="CI573" s="29"/>
      <c r="CJ573" s="29"/>
      <c r="CK573" s="29"/>
      <c r="CL573" s="29"/>
      <c r="CM573" s="29"/>
      <c r="CN573" s="29"/>
      <c r="CO573" s="29"/>
      <c r="CP573" s="29"/>
      <c r="CQ573" s="30"/>
    </row>
    <row r="574" spans="1:95">
      <c r="A574" s="31"/>
      <c r="AW574" s="50"/>
      <c r="CQ574" s="32"/>
    </row>
    <row r="575" spans="1:95">
      <c r="A575" s="31"/>
      <c r="AW575" s="50"/>
      <c r="CQ575" s="32"/>
    </row>
    <row r="576" spans="1:95">
      <c r="A576" s="31"/>
      <c r="AW576" s="50"/>
      <c r="CQ576" s="32"/>
    </row>
    <row r="577" spans="1:95">
      <c r="A577" s="31"/>
      <c r="AW577" s="50"/>
      <c r="CQ577" s="32"/>
    </row>
    <row r="578" spans="1:95">
      <c r="A578" s="31"/>
      <c r="AW578" s="50"/>
      <c r="CQ578" s="32"/>
    </row>
    <row r="579" spans="1:95">
      <c r="A579" s="31"/>
      <c r="AW579" s="50"/>
      <c r="CQ579" s="32"/>
    </row>
    <row r="580" spans="1:95">
      <c r="A580" s="31"/>
      <c r="AW580" s="50"/>
      <c r="CQ580" s="32"/>
    </row>
    <row r="581" spans="1:95">
      <c r="A581" s="31"/>
      <c r="AW581" s="50"/>
      <c r="CQ581" s="32"/>
    </row>
    <row r="582" spans="1:95">
      <c r="A582" s="31"/>
      <c r="AW582" s="50"/>
      <c r="CQ582" s="32"/>
    </row>
    <row r="583" spans="1:95">
      <c r="A583" s="31"/>
      <c r="AW583" s="50"/>
      <c r="CQ583" s="32"/>
    </row>
    <row r="584" spans="1:95">
      <c r="A584" s="31"/>
      <c r="AW584" s="50"/>
      <c r="CQ584" s="32"/>
    </row>
    <row r="585" spans="1:95">
      <c r="A585" s="31"/>
      <c r="AW585" s="50"/>
      <c r="CQ585" s="32"/>
    </row>
    <row r="586" spans="1:95">
      <c r="A586" s="31"/>
      <c r="AW586" s="50"/>
      <c r="CQ586" s="32"/>
    </row>
    <row r="587" spans="1:95">
      <c r="A587" s="31"/>
      <c r="AW587" s="50"/>
      <c r="CQ587" s="32"/>
    </row>
    <row r="588" spans="1:95">
      <c r="A588" s="31"/>
      <c r="AW588" s="50"/>
      <c r="CQ588" s="32"/>
    </row>
    <row r="589" spans="1:95">
      <c r="A589" s="31"/>
      <c r="AW589" s="50"/>
      <c r="CQ589" s="32"/>
    </row>
    <row r="590" spans="1:95">
      <c r="A590" s="31"/>
      <c r="AW590" s="50"/>
      <c r="CQ590" s="32"/>
    </row>
    <row r="591" spans="1:95">
      <c r="A591" s="31"/>
      <c r="AW591" s="50"/>
      <c r="CQ591" s="32"/>
    </row>
    <row r="592" spans="1:95">
      <c r="A592" s="31"/>
      <c r="AW592" s="50"/>
      <c r="CQ592" s="32"/>
    </row>
    <row r="593" spans="1:95">
      <c r="A593" s="31"/>
      <c r="AW593" s="50"/>
      <c r="CQ593" s="32"/>
    </row>
    <row r="594" spans="1:95">
      <c r="A594" s="31"/>
      <c r="AW594" s="50"/>
      <c r="CQ594" s="32"/>
    </row>
    <row r="595" spans="1:95">
      <c r="A595" s="31"/>
      <c r="AW595" s="50"/>
      <c r="CQ595" s="32"/>
    </row>
    <row r="596" spans="1:95">
      <c r="A596" s="31"/>
      <c r="AW596" s="50"/>
      <c r="CQ596" s="32"/>
    </row>
    <row r="597" spans="1:95">
      <c r="A597" s="31"/>
      <c r="AW597" s="50"/>
      <c r="CQ597" s="32"/>
    </row>
    <row r="598" spans="1:95">
      <c r="A598" s="31"/>
      <c r="AW598" s="50"/>
      <c r="CQ598" s="32"/>
    </row>
    <row r="599" spans="1:95">
      <c r="A599" s="31"/>
      <c r="AW599" s="50"/>
      <c r="CQ599" s="32"/>
    </row>
    <row r="600" spans="1:95">
      <c r="A600" s="31"/>
      <c r="AW600" s="50"/>
      <c r="CQ600" s="32"/>
    </row>
    <row r="601" spans="1:95">
      <c r="A601" s="31"/>
      <c r="AW601" s="50"/>
      <c r="CQ601" s="32"/>
    </row>
    <row r="602" spans="1:95">
      <c r="A602" s="31"/>
      <c r="AW602" s="50"/>
      <c r="CQ602" s="32"/>
    </row>
    <row r="603" spans="1:95">
      <c r="A603" s="31"/>
      <c r="AW603" s="50"/>
      <c r="CQ603" s="32"/>
    </row>
    <row r="604" spans="1:95">
      <c r="A604" s="31"/>
      <c r="AW604" s="50"/>
      <c r="CQ604" s="32"/>
    </row>
    <row r="605" spans="1:95">
      <c r="A605" s="31"/>
      <c r="AW605" s="50"/>
      <c r="CQ605" s="32"/>
    </row>
    <row r="606" spans="1:95">
      <c r="A606" s="31"/>
      <c r="AW606" s="50"/>
      <c r="CQ606" s="32"/>
    </row>
    <row r="607" spans="1:95">
      <c r="A607" s="31"/>
      <c r="AW607" s="50"/>
      <c r="CQ607" s="32"/>
    </row>
    <row r="608" spans="1:95">
      <c r="A608" s="31"/>
      <c r="AW608" s="50"/>
      <c r="CQ608" s="32"/>
    </row>
    <row r="609" spans="1:95">
      <c r="A609" s="31"/>
      <c r="AW609" s="50"/>
      <c r="CQ609" s="32"/>
    </row>
    <row r="610" spans="1:95">
      <c r="A610" s="31"/>
      <c r="AW610" s="50"/>
      <c r="CQ610" s="32"/>
    </row>
    <row r="611" spans="1:95">
      <c r="A611" s="31"/>
      <c r="AW611" s="50"/>
      <c r="CQ611" s="32"/>
    </row>
    <row r="612" spans="1:95">
      <c r="A612" s="31"/>
      <c r="AW612" s="50"/>
      <c r="CQ612" s="32"/>
    </row>
    <row r="613" spans="1:95">
      <c r="A613" s="33"/>
      <c r="B613" s="34"/>
      <c r="C613" s="34"/>
      <c r="D613" s="34"/>
      <c r="E613" s="34"/>
      <c r="F613" s="34"/>
      <c r="G613" s="34"/>
      <c r="H613" s="34"/>
      <c r="I613" s="34"/>
      <c r="J613" s="34"/>
      <c r="K613" s="34"/>
      <c r="L613" s="34"/>
      <c r="M613" s="34"/>
      <c r="N613" s="34"/>
      <c r="O613" s="34"/>
      <c r="P613" s="34"/>
      <c r="Q613" s="34"/>
      <c r="R613" s="34"/>
      <c r="S613" s="34"/>
      <c r="T613" s="34"/>
      <c r="U613" s="34"/>
      <c r="V613" s="34"/>
      <c r="W613" s="34"/>
      <c r="X613" s="34"/>
      <c r="Y613" s="34"/>
      <c r="Z613" s="34"/>
      <c r="AA613" s="34"/>
      <c r="AB613" s="34"/>
      <c r="AC613" s="34"/>
      <c r="AD613" s="34"/>
      <c r="AE613" s="34"/>
      <c r="AF613" s="34"/>
      <c r="AG613" s="34"/>
      <c r="AH613" s="34"/>
      <c r="AI613" s="34"/>
      <c r="AJ613" s="34"/>
      <c r="AK613" s="34"/>
      <c r="AL613" s="34"/>
      <c r="AM613" s="34"/>
      <c r="AN613" s="34"/>
      <c r="AO613" s="34"/>
      <c r="AP613" s="34"/>
      <c r="AQ613" s="34"/>
      <c r="AR613" s="34"/>
      <c r="AS613" s="34"/>
      <c r="AT613" s="34"/>
      <c r="AU613" s="34"/>
      <c r="AV613" s="34"/>
      <c r="AW613" s="51"/>
      <c r="AX613" s="34"/>
      <c r="AY613" s="34"/>
      <c r="AZ613" s="34"/>
      <c r="BA613" s="34"/>
      <c r="BB613" s="34"/>
      <c r="BC613" s="34"/>
      <c r="BD613" s="34"/>
      <c r="BE613" s="34"/>
      <c r="BF613" s="34"/>
      <c r="BG613" s="34"/>
      <c r="BH613" s="34"/>
      <c r="BI613" s="34"/>
      <c r="BJ613" s="34"/>
      <c r="BK613" s="34"/>
      <c r="BL613" s="34"/>
      <c r="BM613" s="34"/>
      <c r="BN613" s="34"/>
      <c r="BO613" s="34"/>
      <c r="BP613" s="34"/>
      <c r="BQ613" s="34"/>
      <c r="BR613" s="34"/>
      <c r="BS613" s="34"/>
      <c r="BT613" s="34"/>
      <c r="BU613" s="34"/>
      <c r="BV613" s="34"/>
      <c r="BW613" s="34"/>
      <c r="BX613" s="34"/>
      <c r="BY613" s="34"/>
      <c r="BZ613" s="34"/>
      <c r="CA613" s="34"/>
      <c r="CB613" s="34"/>
      <c r="CC613" s="34"/>
      <c r="CD613" s="34"/>
      <c r="CE613" s="34"/>
      <c r="CF613" s="34"/>
      <c r="CG613" s="34"/>
      <c r="CH613" s="34"/>
      <c r="CI613" s="34"/>
      <c r="CJ613" s="34"/>
      <c r="CK613" s="34"/>
      <c r="CL613" s="34"/>
      <c r="CM613" s="34"/>
      <c r="CN613" s="34"/>
      <c r="CO613" s="34"/>
      <c r="CP613" s="34"/>
      <c r="CQ613" s="35"/>
    </row>
    <row r="614" spans="1:95">
      <c r="A614" s="36">
        <v>18</v>
      </c>
      <c r="B614" s="29"/>
      <c r="C614" s="29"/>
      <c r="D614" s="29"/>
      <c r="E614" s="29"/>
      <c r="F614" s="29"/>
      <c r="G614" s="29"/>
      <c r="H614" s="29"/>
      <c r="I614" s="29"/>
      <c r="J614" s="29"/>
      <c r="K614" s="29"/>
      <c r="L614" s="29"/>
      <c r="M614" s="29"/>
      <c r="N614" s="29"/>
      <c r="O614" s="29"/>
      <c r="P614" s="29"/>
      <c r="Q614" s="29"/>
      <c r="R614" s="29"/>
      <c r="S614" s="29"/>
      <c r="T614" s="29"/>
      <c r="U614" s="29"/>
      <c r="V614" s="29"/>
      <c r="W614" s="29"/>
      <c r="X614" s="29"/>
      <c r="Y614" s="29"/>
      <c r="Z614" s="29"/>
      <c r="AA614" s="29"/>
      <c r="AB614" s="29"/>
      <c r="AC614" s="29"/>
      <c r="AD614" s="29"/>
      <c r="AE614" s="29"/>
      <c r="AF614" s="29"/>
      <c r="AG614" s="29"/>
      <c r="AH614" s="29"/>
      <c r="AI614" s="29"/>
      <c r="AJ614" s="29"/>
      <c r="AK614" s="29"/>
      <c r="AL614" s="29"/>
      <c r="AM614" s="29"/>
      <c r="AN614" s="29"/>
      <c r="AO614" s="29"/>
      <c r="AP614" s="29"/>
      <c r="AQ614" s="29"/>
      <c r="AR614" s="29"/>
      <c r="AS614" s="29"/>
      <c r="AT614" s="29"/>
      <c r="AU614" s="29"/>
      <c r="AV614" s="29"/>
      <c r="AW614" s="49"/>
      <c r="AX614" s="29"/>
      <c r="AY614" s="29"/>
      <c r="AZ614" s="29"/>
      <c r="BA614" s="29"/>
      <c r="BB614" s="29"/>
      <c r="BC614" s="29"/>
      <c r="BD614" s="29"/>
      <c r="BE614" s="29"/>
      <c r="BF614" s="29"/>
      <c r="BG614" s="29"/>
      <c r="BH614" s="29"/>
      <c r="BI614" s="29"/>
      <c r="BJ614" s="29"/>
      <c r="BK614" s="29"/>
      <c r="BL614" s="29"/>
      <c r="BM614" s="29"/>
      <c r="BN614" s="29"/>
      <c r="BO614" s="29"/>
      <c r="BP614" s="29"/>
      <c r="BQ614" s="29"/>
      <c r="BR614" s="29"/>
      <c r="BS614" s="29"/>
      <c r="BT614" s="29"/>
      <c r="BU614" s="29"/>
      <c r="BV614" s="29"/>
      <c r="BW614" s="29"/>
      <c r="BX614" s="29"/>
      <c r="BY614" s="29"/>
      <c r="BZ614" s="29"/>
      <c r="CA614" s="29"/>
      <c r="CB614" s="29"/>
      <c r="CC614" s="29"/>
      <c r="CD614" s="29"/>
      <c r="CE614" s="29"/>
      <c r="CF614" s="29"/>
      <c r="CG614" s="29"/>
      <c r="CH614" s="29"/>
      <c r="CI614" s="29"/>
      <c r="CJ614" s="29"/>
      <c r="CK614" s="29"/>
      <c r="CL614" s="29"/>
      <c r="CM614" s="29"/>
      <c r="CN614" s="29"/>
      <c r="CO614" s="29"/>
      <c r="CP614" s="29"/>
      <c r="CQ614" s="30"/>
    </row>
    <row r="615" spans="1:95">
      <c r="A615" s="31"/>
      <c r="AW615" s="50"/>
      <c r="CQ615" s="32"/>
    </row>
    <row r="616" spans="1:95">
      <c r="A616" s="31"/>
      <c r="AW616" s="50"/>
      <c r="CQ616" s="32"/>
    </row>
    <row r="617" spans="1:95">
      <c r="A617" s="31"/>
      <c r="AW617" s="50"/>
      <c r="CQ617" s="32"/>
    </row>
    <row r="618" spans="1:95">
      <c r="A618" s="31"/>
      <c r="AW618" s="50"/>
      <c r="CQ618" s="32"/>
    </row>
    <row r="619" spans="1:95">
      <c r="A619" s="31"/>
      <c r="AW619" s="50"/>
      <c r="CQ619" s="32"/>
    </row>
    <row r="620" spans="1:95">
      <c r="A620" s="31"/>
      <c r="AW620" s="50"/>
      <c r="CQ620" s="32"/>
    </row>
    <row r="621" spans="1:95">
      <c r="A621" s="31"/>
      <c r="AW621" s="50"/>
      <c r="CQ621" s="32"/>
    </row>
    <row r="622" spans="1:95">
      <c r="A622" s="31"/>
      <c r="AW622" s="50"/>
      <c r="CQ622" s="32"/>
    </row>
    <row r="623" spans="1:95">
      <c r="A623" s="31"/>
      <c r="AW623" s="50"/>
      <c r="CQ623" s="32"/>
    </row>
    <row r="624" spans="1:95">
      <c r="A624" s="31"/>
      <c r="AW624" s="50"/>
      <c r="CQ624" s="32"/>
    </row>
    <row r="625" spans="1:95">
      <c r="A625" s="31"/>
      <c r="AW625" s="50"/>
      <c r="CQ625" s="32"/>
    </row>
    <row r="626" spans="1:95">
      <c r="A626" s="31"/>
      <c r="AW626" s="50"/>
      <c r="CQ626" s="32"/>
    </row>
    <row r="627" spans="1:95">
      <c r="A627" s="31"/>
      <c r="AW627" s="50"/>
      <c r="CQ627" s="32"/>
    </row>
    <row r="628" spans="1:95">
      <c r="A628" s="31"/>
      <c r="AW628" s="50"/>
      <c r="CQ628" s="32"/>
    </row>
    <row r="629" spans="1:95">
      <c r="A629" s="31"/>
      <c r="AW629" s="50"/>
      <c r="CQ629" s="32"/>
    </row>
    <row r="630" spans="1:95">
      <c r="A630" s="31"/>
      <c r="AW630" s="50"/>
      <c r="CQ630" s="32"/>
    </row>
    <row r="631" spans="1:95">
      <c r="A631" s="31"/>
      <c r="AW631" s="50"/>
      <c r="CQ631" s="32"/>
    </row>
    <row r="632" spans="1:95">
      <c r="A632" s="31"/>
      <c r="AW632" s="50"/>
      <c r="CQ632" s="32"/>
    </row>
    <row r="633" spans="1:95">
      <c r="A633" s="31"/>
      <c r="AW633" s="50"/>
      <c r="CQ633" s="32"/>
    </row>
    <row r="634" spans="1:95">
      <c r="A634" s="31"/>
      <c r="AW634" s="50"/>
      <c r="CQ634" s="32"/>
    </row>
    <row r="635" spans="1:95">
      <c r="A635" s="31"/>
      <c r="AW635" s="50"/>
      <c r="CQ635" s="32"/>
    </row>
    <row r="636" spans="1:95">
      <c r="A636" s="31"/>
      <c r="AW636" s="50"/>
      <c r="CQ636" s="32"/>
    </row>
    <row r="637" spans="1:95">
      <c r="A637" s="31"/>
      <c r="AW637" s="50"/>
      <c r="CQ637" s="32"/>
    </row>
    <row r="638" spans="1:95">
      <c r="A638" s="31"/>
      <c r="AW638" s="50"/>
      <c r="CQ638" s="32"/>
    </row>
    <row r="639" spans="1:95">
      <c r="A639" s="31"/>
      <c r="AW639" s="50"/>
      <c r="CQ639" s="32"/>
    </row>
    <row r="640" spans="1:95">
      <c r="A640" s="31"/>
      <c r="AW640" s="50"/>
      <c r="CQ640" s="32"/>
    </row>
    <row r="641" spans="1:95">
      <c r="A641" s="31"/>
      <c r="AW641" s="50"/>
      <c r="CQ641" s="32"/>
    </row>
    <row r="642" spans="1:95">
      <c r="A642" s="31"/>
      <c r="AW642" s="50"/>
      <c r="CQ642" s="32"/>
    </row>
    <row r="643" spans="1:95">
      <c r="A643" s="31"/>
      <c r="AW643" s="50"/>
      <c r="CQ643" s="32"/>
    </row>
    <row r="644" spans="1:95">
      <c r="A644" s="31"/>
      <c r="AW644" s="50"/>
      <c r="CQ644" s="32"/>
    </row>
    <row r="645" spans="1:95">
      <c r="A645" s="31"/>
      <c r="AW645" s="50"/>
      <c r="CQ645" s="32"/>
    </row>
    <row r="646" spans="1:95">
      <c r="A646" s="31"/>
      <c r="AW646" s="50"/>
      <c r="CQ646" s="32"/>
    </row>
    <row r="647" spans="1:95">
      <c r="A647" s="31"/>
      <c r="AW647" s="50"/>
      <c r="CQ647" s="32"/>
    </row>
    <row r="648" spans="1:95">
      <c r="A648" s="31"/>
      <c r="AW648" s="50"/>
      <c r="CQ648" s="32"/>
    </row>
    <row r="649" spans="1:95">
      <c r="A649" s="31"/>
      <c r="AW649" s="50"/>
      <c r="CQ649" s="32"/>
    </row>
    <row r="650" spans="1:95">
      <c r="A650" s="31"/>
      <c r="AW650" s="50"/>
      <c r="CQ650" s="32"/>
    </row>
    <row r="651" spans="1:95">
      <c r="A651" s="33"/>
      <c r="B651" s="34"/>
      <c r="C651" s="34"/>
      <c r="D651" s="34"/>
      <c r="E651" s="34"/>
      <c r="F651" s="34"/>
      <c r="G651" s="34"/>
      <c r="H651" s="34"/>
      <c r="I651" s="34"/>
      <c r="J651" s="34"/>
      <c r="K651" s="34"/>
      <c r="L651" s="34"/>
      <c r="M651" s="34"/>
      <c r="N651" s="34"/>
      <c r="O651" s="34"/>
      <c r="P651" s="34"/>
      <c r="Q651" s="34"/>
      <c r="R651" s="34"/>
      <c r="S651" s="34"/>
      <c r="T651" s="34"/>
      <c r="U651" s="34"/>
      <c r="V651" s="34"/>
      <c r="W651" s="34"/>
      <c r="X651" s="34"/>
      <c r="Y651" s="34"/>
      <c r="Z651" s="34"/>
      <c r="AA651" s="34"/>
      <c r="AB651" s="34"/>
      <c r="AC651" s="34"/>
      <c r="AD651" s="34"/>
      <c r="AE651" s="34"/>
      <c r="AF651" s="34"/>
      <c r="AG651" s="34"/>
      <c r="AH651" s="34"/>
      <c r="AI651" s="34"/>
      <c r="AJ651" s="34"/>
      <c r="AK651" s="34"/>
      <c r="AL651" s="34"/>
      <c r="AM651" s="34"/>
      <c r="AN651" s="34"/>
      <c r="AO651" s="34"/>
      <c r="AP651" s="34"/>
      <c r="AQ651" s="34"/>
      <c r="AR651" s="34"/>
      <c r="AS651" s="34"/>
      <c r="AT651" s="34"/>
      <c r="AU651" s="34"/>
      <c r="AV651" s="34"/>
      <c r="AW651" s="51"/>
      <c r="AX651" s="34"/>
      <c r="AY651" s="34"/>
      <c r="AZ651" s="34"/>
      <c r="BA651" s="34"/>
      <c r="BB651" s="34"/>
      <c r="BC651" s="34"/>
      <c r="BD651" s="34"/>
      <c r="BE651" s="34"/>
      <c r="BF651" s="34"/>
      <c r="BG651" s="34"/>
      <c r="BH651" s="34"/>
      <c r="BI651" s="34"/>
      <c r="BJ651" s="34"/>
      <c r="BK651" s="34"/>
      <c r="BL651" s="34"/>
      <c r="BM651" s="34"/>
      <c r="BN651" s="34"/>
      <c r="BO651" s="34"/>
      <c r="BP651" s="34"/>
      <c r="BQ651" s="34"/>
      <c r="BR651" s="34"/>
      <c r="BS651" s="34"/>
      <c r="BT651" s="34"/>
      <c r="BU651" s="34"/>
      <c r="BV651" s="34"/>
      <c r="BW651" s="34"/>
      <c r="BX651" s="34"/>
      <c r="BY651" s="34"/>
      <c r="BZ651" s="34"/>
      <c r="CA651" s="34"/>
      <c r="CB651" s="34"/>
      <c r="CC651" s="34"/>
      <c r="CD651" s="34"/>
      <c r="CE651" s="34"/>
      <c r="CF651" s="34"/>
      <c r="CG651" s="34"/>
      <c r="CH651" s="34"/>
      <c r="CI651" s="34"/>
      <c r="CJ651" s="34"/>
      <c r="CK651" s="34"/>
      <c r="CL651" s="34"/>
      <c r="CM651" s="34"/>
      <c r="CN651" s="34"/>
      <c r="CO651" s="34"/>
      <c r="CP651" s="34"/>
      <c r="CQ651" s="35"/>
    </row>
    <row r="652" spans="1:95">
      <c r="A652" s="36">
        <v>19</v>
      </c>
      <c r="B652" s="29"/>
      <c r="C652" s="29"/>
      <c r="D652" s="29"/>
      <c r="E652" s="29"/>
      <c r="F652" s="29"/>
      <c r="G652" s="29"/>
      <c r="H652" s="29"/>
      <c r="I652" s="29"/>
      <c r="J652" s="29"/>
      <c r="K652" s="29"/>
      <c r="L652" s="29"/>
      <c r="M652" s="29"/>
      <c r="N652" s="29"/>
      <c r="O652" s="29"/>
      <c r="P652" s="29"/>
      <c r="Q652" s="29"/>
      <c r="R652" s="29"/>
      <c r="S652" s="29"/>
      <c r="T652" s="29"/>
      <c r="U652" s="29"/>
      <c r="V652" s="29"/>
      <c r="W652" s="29"/>
      <c r="X652" s="29"/>
      <c r="Y652" s="29"/>
      <c r="Z652" s="29"/>
      <c r="AA652" s="29"/>
      <c r="AB652" s="29"/>
      <c r="AC652" s="29"/>
      <c r="AD652" s="29"/>
      <c r="AE652" s="29"/>
      <c r="AF652" s="29"/>
      <c r="AG652" s="29"/>
      <c r="AH652" s="29"/>
      <c r="AI652" s="29"/>
      <c r="AJ652" s="29"/>
      <c r="AK652" s="29"/>
      <c r="AL652" s="29"/>
      <c r="AM652" s="29"/>
      <c r="AN652" s="29"/>
      <c r="AO652" s="29"/>
      <c r="AP652" s="29"/>
      <c r="AQ652" s="29"/>
      <c r="AR652" s="29"/>
      <c r="AS652" s="29"/>
      <c r="AT652" s="29"/>
      <c r="AU652" s="29"/>
      <c r="AV652" s="29"/>
      <c r="AW652" s="49"/>
      <c r="AX652" s="29"/>
      <c r="AY652" s="29"/>
      <c r="AZ652" s="29"/>
      <c r="BA652" s="29"/>
      <c r="BB652" s="29"/>
      <c r="BC652" s="29"/>
      <c r="BD652" s="29"/>
      <c r="BE652" s="29"/>
      <c r="BF652" s="29"/>
      <c r="BG652" s="29"/>
      <c r="BH652" s="29"/>
      <c r="BI652" s="29"/>
      <c r="BJ652" s="29"/>
      <c r="BK652" s="29"/>
      <c r="BL652" s="29"/>
      <c r="BM652" s="29"/>
      <c r="BN652" s="29"/>
      <c r="BO652" s="29"/>
      <c r="BP652" s="29"/>
      <c r="BQ652" s="29"/>
      <c r="BR652" s="29"/>
      <c r="BS652" s="29"/>
      <c r="BT652" s="29"/>
      <c r="BU652" s="29"/>
      <c r="BV652" s="29"/>
      <c r="BW652" s="29"/>
      <c r="BX652" s="29"/>
      <c r="BY652" s="29"/>
      <c r="BZ652" s="29"/>
      <c r="CA652" s="29"/>
      <c r="CB652" s="29"/>
      <c r="CC652" s="29"/>
      <c r="CD652" s="29"/>
      <c r="CE652" s="29"/>
      <c r="CF652" s="29"/>
      <c r="CG652" s="29"/>
      <c r="CH652" s="29"/>
      <c r="CI652" s="29"/>
      <c r="CJ652" s="29"/>
      <c r="CK652" s="29"/>
      <c r="CL652" s="29"/>
      <c r="CM652" s="29"/>
      <c r="CN652" s="29"/>
      <c r="CO652" s="29"/>
      <c r="CP652" s="29"/>
      <c r="CQ652" s="30"/>
    </row>
    <row r="653" spans="1:95">
      <c r="A653" s="31"/>
      <c r="AW653" s="50"/>
      <c r="CQ653" s="32"/>
    </row>
    <row r="654" spans="1:95">
      <c r="A654" s="31"/>
      <c r="AW654" s="50"/>
      <c r="CQ654" s="32"/>
    </row>
    <row r="655" spans="1:95">
      <c r="A655" s="31"/>
      <c r="AW655" s="50"/>
      <c r="CQ655" s="32"/>
    </row>
    <row r="656" spans="1:95">
      <c r="A656" s="31"/>
      <c r="AW656" s="50"/>
      <c r="CQ656" s="32"/>
    </row>
    <row r="657" spans="1:95">
      <c r="A657" s="31"/>
      <c r="AW657" s="50"/>
      <c r="CQ657" s="32"/>
    </row>
    <row r="658" spans="1:95">
      <c r="A658" s="31"/>
      <c r="AW658" s="50"/>
      <c r="CQ658" s="32"/>
    </row>
    <row r="659" spans="1:95">
      <c r="A659" s="31"/>
      <c r="AW659" s="50"/>
      <c r="CQ659" s="32"/>
    </row>
    <row r="660" spans="1:95">
      <c r="A660" s="31"/>
      <c r="AW660" s="50"/>
      <c r="CQ660" s="32"/>
    </row>
    <row r="661" spans="1:95">
      <c r="A661" s="31"/>
      <c r="AW661" s="50"/>
      <c r="CQ661" s="32"/>
    </row>
    <row r="662" spans="1:95">
      <c r="A662" s="31"/>
      <c r="AW662" s="50"/>
      <c r="CQ662" s="32"/>
    </row>
    <row r="663" spans="1:95">
      <c r="A663" s="31"/>
      <c r="AW663" s="50"/>
      <c r="CQ663" s="32"/>
    </row>
    <row r="664" spans="1:95">
      <c r="A664" s="31"/>
      <c r="AW664" s="50"/>
      <c r="CQ664" s="32"/>
    </row>
    <row r="665" spans="1:95">
      <c r="A665" s="31"/>
      <c r="AW665" s="50"/>
      <c r="CQ665" s="32"/>
    </row>
    <row r="666" spans="1:95">
      <c r="A666" s="31"/>
      <c r="AW666" s="50"/>
      <c r="CQ666" s="32"/>
    </row>
    <row r="667" spans="1:95">
      <c r="A667" s="31"/>
      <c r="AW667" s="50"/>
      <c r="CQ667" s="32"/>
    </row>
    <row r="668" spans="1:95">
      <c r="A668" s="31"/>
      <c r="AW668" s="50"/>
      <c r="CQ668" s="32"/>
    </row>
    <row r="669" spans="1:95">
      <c r="A669" s="31"/>
      <c r="AW669" s="50"/>
      <c r="CQ669" s="32"/>
    </row>
    <row r="670" spans="1:95">
      <c r="A670" s="31"/>
      <c r="AW670" s="50"/>
      <c r="CQ670" s="32"/>
    </row>
    <row r="671" spans="1:95">
      <c r="A671" s="31"/>
      <c r="AW671" s="50"/>
      <c r="CQ671" s="32"/>
    </row>
    <row r="672" spans="1:95">
      <c r="A672" s="31"/>
      <c r="AW672" s="50"/>
      <c r="CQ672" s="32"/>
    </row>
    <row r="673" spans="1:95">
      <c r="A673" s="31"/>
      <c r="AW673" s="50"/>
      <c r="CQ673" s="32"/>
    </row>
    <row r="674" spans="1:95">
      <c r="A674" s="31"/>
      <c r="AW674" s="50"/>
      <c r="CQ674" s="32"/>
    </row>
    <row r="675" spans="1:95">
      <c r="A675" s="31"/>
      <c r="AW675" s="50"/>
      <c r="CQ675" s="32"/>
    </row>
    <row r="676" spans="1:95">
      <c r="A676" s="31"/>
      <c r="AW676" s="50"/>
      <c r="CQ676" s="32"/>
    </row>
    <row r="677" spans="1:95">
      <c r="A677" s="31"/>
      <c r="AW677" s="50"/>
      <c r="CQ677" s="32"/>
    </row>
    <row r="678" spans="1:95">
      <c r="A678" s="31"/>
      <c r="AW678" s="50"/>
      <c r="CQ678" s="32"/>
    </row>
    <row r="679" spans="1:95">
      <c r="A679" s="31"/>
      <c r="AW679" s="50"/>
      <c r="CQ679" s="32"/>
    </row>
    <row r="680" spans="1:95">
      <c r="A680" s="31"/>
      <c r="AW680" s="50"/>
      <c r="CQ680" s="32"/>
    </row>
    <row r="681" spans="1:95">
      <c r="A681" s="31"/>
      <c r="AW681" s="50"/>
      <c r="CQ681" s="32"/>
    </row>
    <row r="682" spans="1:95">
      <c r="A682" s="31"/>
      <c r="AW682" s="50"/>
      <c r="CQ682" s="32"/>
    </row>
    <row r="683" spans="1:95">
      <c r="A683" s="31"/>
      <c r="AW683" s="50"/>
      <c r="CQ683" s="32"/>
    </row>
    <row r="684" spans="1:95">
      <c r="A684" s="31"/>
      <c r="AW684" s="50"/>
      <c r="CQ684" s="32"/>
    </row>
    <row r="685" spans="1:95">
      <c r="A685" s="31"/>
      <c r="AW685" s="50"/>
      <c r="CQ685" s="32"/>
    </row>
    <row r="686" spans="1:95">
      <c r="A686" s="31"/>
      <c r="AW686" s="50"/>
      <c r="CQ686" s="32"/>
    </row>
    <row r="687" spans="1:95">
      <c r="A687" s="31"/>
      <c r="AW687" s="50"/>
      <c r="CQ687" s="32"/>
    </row>
    <row r="688" spans="1:95">
      <c r="A688" s="31"/>
      <c r="AW688" s="50"/>
      <c r="CQ688" s="32"/>
    </row>
    <row r="689" spans="1:95">
      <c r="A689" s="31"/>
      <c r="AW689" s="50"/>
      <c r="CQ689" s="32"/>
    </row>
    <row r="690" spans="1:95">
      <c r="A690" s="33"/>
      <c r="B690" s="34"/>
      <c r="C690" s="34"/>
      <c r="D690" s="34"/>
      <c r="E690" s="34"/>
      <c r="F690" s="34"/>
      <c r="G690" s="34"/>
      <c r="H690" s="34"/>
      <c r="I690" s="34"/>
      <c r="J690" s="34"/>
      <c r="K690" s="34"/>
      <c r="L690" s="34"/>
      <c r="M690" s="34"/>
      <c r="N690" s="34"/>
      <c r="O690" s="34"/>
      <c r="P690" s="34"/>
      <c r="Q690" s="34"/>
      <c r="R690" s="34"/>
      <c r="S690" s="34"/>
      <c r="T690" s="34"/>
      <c r="U690" s="34"/>
      <c r="V690" s="34"/>
      <c r="W690" s="34"/>
      <c r="X690" s="34"/>
      <c r="Y690" s="34"/>
      <c r="Z690" s="34"/>
      <c r="AA690" s="34"/>
      <c r="AB690" s="34"/>
      <c r="AC690" s="34"/>
      <c r="AD690" s="34"/>
      <c r="AE690" s="34"/>
      <c r="AF690" s="34"/>
      <c r="AG690" s="34"/>
      <c r="AH690" s="34"/>
      <c r="AI690" s="34"/>
      <c r="AJ690" s="34"/>
      <c r="AK690" s="34"/>
      <c r="AL690" s="34"/>
      <c r="AM690" s="34"/>
      <c r="AN690" s="34"/>
      <c r="AO690" s="34"/>
      <c r="AP690" s="34"/>
      <c r="AQ690" s="34"/>
      <c r="AR690" s="34"/>
      <c r="AS690" s="34"/>
      <c r="AT690" s="34"/>
      <c r="AU690" s="34"/>
      <c r="AV690" s="34"/>
      <c r="AW690" s="51"/>
      <c r="AX690" s="34"/>
      <c r="AY690" s="34"/>
      <c r="AZ690" s="34"/>
      <c r="BA690" s="34"/>
      <c r="BB690" s="34"/>
      <c r="BC690" s="34"/>
      <c r="BD690" s="34"/>
      <c r="BE690" s="34"/>
      <c r="BF690" s="34"/>
      <c r="BG690" s="34"/>
      <c r="BH690" s="34"/>
      <c r="BI690" s="34"/>
      <c r="BJ690" s="34"/>
      <c r="BK690" s="34"/>
      <c r="BL690" s="34"/>
      <c r="BM690" s="34"/>
      <c r="BN690" s="34"/>
      <c r="BO690" s="34"/>
      <c r="BP690" s="34"/>
      <c r="BQ690" s="34"/>
      <c r="BR690" s="34"/>
      <c r="BS690" s="34"/>
      <c r="BT690" s="34"/>
      <c r="BU690" s="34"/>
      <c r="BV690" s="34"/>
      <c r="BW690" s="34"/>
      <c r="BX690" s="34"/>
      <c r="BY690" s="34"/>
      <c r="BZ690" s="34"/>
      <c r="CA690" s="34"/>
      <c r="CB690" s="34"/>
      <c r="CC690" s="34"/>
      <c r="CD690" s="34"/>
      <c r="CE690" s="34"/>
      <c r="CF690" s="34"/>
      <c r="CG690" s="34"/>
      <c r="CH690" s="34"/>
      <c r="CI690" s="34"/>
      <c r="CJ690" s="34"/>
      <c r="CK690" s="34"/>
      <c r="CL690" s="34"/>
      <c r="CM690" s="34"/>
      <c r="CN690" s="34"/>
      <c r="CO690" s="34"/>
      <c r="CP690" s="34"/>
      <c r="CQ690" s="35"/>
    </row>
    <row r="691" spans="1:95">
      <c r="A691" s="36">
        <v>20</v>
      </c>
      <c r="B691" s="29"/>
      <c r="C691" s="29"/>
      <c r="D691" s="29"/>
      <c r="E691" s="29"/>
      <c r="F691" s="29"/>
      <c r="G691" s="29"/>
      <c r="H691" s="29"/>
      <c r="I691" s="29"/>
      <c r="J691" s="29"/>
      <c r="K691" s="29"/>
      <c r="L691" s="29"/>
      <c r="M691" s="29"/>
      <c r="N691" s="29"/>
      <c r="O691" s="29"/>
      <c r="P691" s="29"/>
      <c r="Q691" s="29"/>
      <c r="R691" s="29"/>
      <c r="S691" s="29"/>
      <c r="T691" s="29"/>
      <c r="U691" s="29"/>
      <c r="V691" s="29"/>
      <c r="W691" s="29"/>
      <c r="X691" s="29"/>
      <c r="Y691" s="29"/>
      <c r="Z691" s="29"/>
      <c r="AA691" s="29"/>
      <c r="AB691" s="29"/>
      <c r="AC691" s="29"/>
      <c r="AD691" s="29"/>
      <c r="AE691" s="29"/>
      <c r="AF691" s="29"/>
      <c r="AG691" s="29"/>
      <c r="AH691" s="29"/>
      <c r="AI691" s="29"/>
      <c r="AJ691" s="29"/>
      <c r="AK691" s="29"/>
      <c r="AL691" s="29"/>
      <c r="AM691" s="29"/>
      <c r="AN691" s="29"/>
      <c r="AO691" s="29"/>
      <c r="AP691" s="29"/>
      <c r="AQ691" s="29"/>
      <c r="AR691" s="29"/>
      <c r="AS691" s="29"/>
      <c r="AT691" s="29"/>
      <c r="AU691" s="29"/>
      <c r="AV691" s="29"/>
      <c r="AW691" s="49"/>
      <c r="AX691" s="29"/>
      <c r="AY691" s="29"/>
      <c r="AZ691" s="29"/>
      <c r="BA691" s="29"/>
      <c r="BB691" s="29"/>
      <c r="BC691" s="29"/>
      <c r="BD691" s="29"/>
      <c r="BE691" s="29"/>
      <c r="BF691" s="29"/>
      <c r="BG691" s="29"/>
      <c r="BH691" s="29"/>
      <c r="BI691" s="29"/>
      <c r="BJ691" s="29"/>
      <c r="BK691" s="29"/>
      <c r="BL691" s="29"/>
      <c r="BM691" s="29"/>
      <c r="BN691" s="29"/>
      <c r="BO691" s="29"/>
      <c r="BP691" s="29"/>
      <c r="BQ691" s="29"/>
      <c r="BR691" s="29"/>
      <c r="BS691" s="29"/>
      <c r="BT691" s="29"/>
      <c r="BU691" s="29"/>
      <c r="BV691" s="29"/>
      <c r="BW691" s="29"/>
      <c r="BX691" s="29"/>
      <c r="BY691" s="29"/>
      <c r="BZ691" s="29"/>
      <c r="CA691" s="29"/>
      <c r="CB691" s="29"/>
      <c r="CC691" s="29"/>
      <c r="CD691" s="29"/>
      <c r="CE691" s="29"/>
      <c r="CF691" s="29"/>
      <c r="CG691" s="29"/>
      <c r="CH691" s="29"/>
      <c r="CI691" s="29"/>
      <c r="CJ691" s="29"/>
      <c r="CK691" s="29"/>
      <c r="CL691" s="29"/>
      <c r="CM691" s="29"/>
      <c r="CN691" s="29"/>
      <c r="CO691" s="29"/>
      <c r="CP691" s="29"/>
      <c r="CQ691" s="30"/>
    </row>
    <row r="692" spans="1:95">
      <c r="A692" s="31"/>
      <c r="AW692" s="50"/>
      <c r="CQ692" s="32"/>
    </row>
    <row r="693" spans="1:95">
      <c r="A693" s="31"/>
      <c r="AW693" s="50"/>
      <c r="CQ693" s="32"/>
    </row>
    <row r="694" spans="1:95">
      <c r="A694" s="31"/>
      <c r="AW694" s="50"/>
      <c r="CQ694" s="32"/>
    </row>
    <row r="695" spans="1:95">
      <c r="A695" s="31"/>
      <c r="AW695" s="50"/>
      <c r="CQ695" s="32"/>
    </row>
    <row r="696" spans="1:95">
      <c r="A696" s="31"/>
      <c r="AW696" s="50"/>
      <c r="CQ696" s="32"/>
    </row>
    <row r="697" spans="1:95">
      <c r="A697" s="31"/>
      <c r="AW697" s="50"/>
      <c r="CQ697" s="32"/>
    </row>
    <row r="698" spans="1:95">
      <c r="A698" s="31"/>
      <c r="AW698" s="50"/>
      <c r="CQ698" s="32"/>
    </row>
    <row r="699" spans="1:95">
      <c r="A699" s="31"/>
      <c r="AW699" s="50"/>
      <c r="CQ699" s="32"/>
    </row>
    <row r="700" spans="1:95">
      <c r="A700" s="31"/>
      <c r="AW700" s="50"/>
      <c r="CQ700" s="32"/>
    </row>
    <row r="701" spans="1:95">
      <c r="A701" s="31"/>
      <c r="AW701" s="50"/>
      <c r="CQ701" s="32"/>
    </row>
    <row r="702" spans="1:95">
      <c r="A702" s="31"/>
      <c r="AW702" s="50"/>
      <c r="CQ702" s="32"/>
    </row>
    <row r="703" spans="1:95">
      <c r="A703" s="31"/>
      <c r="AW703" s="50"/>
      <c r="CQ703" s="32"/>
    </row>
    <row r="704" spans="1:95">
      <c r="A704" s="31"/>
      <c r="AW704" s="50"/>
      <c r="CQ704" s="32"/>
    </row>
    <row r="705" spans="1:95">
      <c r="A705" s="31"/>
      <c r="AW705" s="50"/>
      <c r="CQ705" s="32"/>
    </row>
    <row r="706" spans="1:95">
      <c r="A706" s="31"/>
      <c r="AW706" s="50"/>
      <c r="CQ706" s="32"/>
    </row>
    <row r="707" spans="1:95">
      <c r="A707" s="31"/>
      <c r="AW707" s="50"/>
      <c r="CQ707" s="32"/>
    </row>
    <row r="708" spans="1:95">
      <c r="A708" s="31"/>
      <c r="AW708" s="50"/>
      <c r="CQ708" s="32"/>
    </row>
    <row r="709" spans="1:95">
      <c r="A709" s="31"/>
      <c r="AW709" s="50"/>
      <c r="CQ709" s="32"/>
    </row>
    <row r="710" spans="1:95">
      <c r="A710" s="31"/>
      <c r="AW710" s="50"/>
      <c r="CQ710" s="32"/>
    </row>
    <row r="711" spans="1:95">
      <c r="A711" s="31"/>
      <c r="AW711" s="50"/>
      <c r="CQ711" s="32"/>
    </row>
    <row r="712" spans="1:95">
      <c r="A712" s="31"/>
      <c r="AW712" s="50"/>
      <c r="CQ712" s="32"/>
    </row>
    <row r="713" spans="1:95">
      <c r="A713" s="31"/>
      <c r="AW713" s="50"/>
      <c r="CQ713" s="32"/>
    </row>
    <row r="714" spans="1:95">
      <c r="A714" s="31"/>
      <c r="AW714" s="50"/>
      <c r="CQ714" s="32"/>
    </row>
    <row r="715" spans="1:95">
      <c r="A715" s="31"/>
      <c r="AW715" s="50"/>
      <c r="CQ715" s="32"/>
    </row>
    <row r="716" spans="1:95">
      <c r="A716" s="31"/>
      <c r="AW716" s="50"/>
      <c r="CQ716" s="32"/>
    </row>
    <row r="717" spans="1:95">
      <c r="A717" s="31"/>
      <c r="AW717" s="50"/>
      <c r="CQ717" s="32"/>
    </row>
    <row r="718" spans="1:95">
      <c r="A718" s="31"/>
      <c r="AW718" s="50"/>
      <c r="CQ718" s="32"/>
    </row>
    <row r="719" spans="1:95">
      <c r="A719" s="31"/>
      <c r="AW719" s="50"/>
      <c r="CQ719" s="32"/>
    </row>
    <row r="720" spans="1:95">
      <c r="A720" s="31"/>
      <c r="AW720" s="50"/>
      <c r="CQ720" s="32"/>
    </row>
    <row r="721" spans="1:95">
      <c r="A721" s="31"/>
      <c r="AW721" s="50"/>
      <c r="CQ721" s="32"/>
    </row>
    <row r="722" spans="1:95">
      <c r="A722" s="31"/>
      <c r="AW722" s="50"/>
      <c r="CQ722" s="32"/>
    </row>
    <row r="723" spans="1:95">
      <c r="A723" s="31"/>
      <c r="AW723" s="50"/>
      <c r="CQ723" s="32"/>
    </row>
    <row r="724" spans="1:95">
      <c r="A724" s="31"/>
      <c r="AW724" s="50"/>
      <c r="CQ724" s="32"/>
    </row>
    <row r="725" spans="1:95">
      <c r="A725" s="31"/>
      <c r="AW725" s="50"/>
      <c r="CQ725" s="32"/>
    </row>
    <row r="726" spans="1:95">
      <c r="A726" s="33"/>
      <c r="B726" s="34"/>
      <c r="C726" s="34"/>
      <c r="D726" s="34"/>
      <c r="E726" s="34"/>
      <c r="F726" s="34"/>
      <c r="G726" s="34"/>
      <c r="H726" s="34"/>
      <c r="I726" s="34"/>
      <c r="J726" s="34"/>
      <c r="K726" s="34"/>
      <c r="L726" s="34"/>
      <c r="M726" s="34"/>
      <c r="N726" s="34"/>
      <c r="O726" s="34"/>
      <c r="P726" s="34"/>
      <c r="Q726" s="34"/>
      <c r="R726" s="34"/>
      <c r="S726" s="34"/>
      <c r="T726" s="34"/>
      <c r="U726" s="34"/>
      <c r="V726" s="34"/>
      <c r="W726" s="34"/>
      <c r="X726" s="34"/>
      <c r="Y726" s="34"/>
      <c r="Z726" s="34"/>
      <c r="AA726" s="34"/>
      <c r="AB726" s="34"/>
      <c r="AC726" s="34"/>
      <c r="AD726" s="34"/>
      <c r="AE726" s="34"/>
      <c r="AF726" s="34"/>
      <c r="AG726" s="34"/>
      <c r="AH726" s="34"/>
      <c r="AI726" s="34"/>
      <c r="AJ726" s="34"/>
      <c r="AK726" s="34"/>
      <c r="AL726" s="34"/>
      <c r="AM726" s="34"/>
      <c r="AN726" s="34"/>
      <c r="AO726" s="34"/>
      <c r="AP726" s="34"/>
      <c r="AQ726" s="34"/>
      <c r="AR726" s="34"/>
      <c r="AS726" s="34"/>
      <c r="AT726" s="34"/>
      <c r="AU726" s="34"/>
      <c r="AV726" s="34"/>
      <c r="AW726" s="51"/>
      <c r="AX726" s="34"/>
      <c r="AY726" s="34"/>
      <c r="AZ726" s="34"/>
      <c r="BA726" s="34"/>
      <c r="BB726" s="34"/>
      <c r="BC726" s="34"/>
      <c r="BD726" s="34"/>
      <c r="BE726" s="34"/>
      <c r="BF726" s="34"/>
      <c r="BG726" s="34"/>
      <c r="BH726" s="34"/>
      <c r="BI726" s="34"/>
      <c r="BJ726" s="34"/>
      <c r="BK726" s="34"/>
      <c r="BL726" s="34"/>
      <c r="BM726" s="34"/>
      <c r="BN726" s="34"/>
      <c r="BO726" s="34"/>
      <c r="BP726" s="34"/>
      <c r="BQ726" s="34"/>
      <c r="BR726" s="34"/>
      <c r="BS726" s="34"/>
      <c r="BT726" s="34"/>
      <c r="BU726" s="34"/>
      <c r="BV726" s="34"/>
      <c r="BW726" s="34"/>
      <c r="BX726" s="34"/>
      <c r="BY726" s="34"/>
      <c r="BZ726" s="34"/>
      <c r="CA726" s="34"/>
      <c r="CB726" s="34"/>
      <c r="CC726" s="34"/>
      <c r="CD726" s="34"/>
      <c r="CE726" s="34"/>
      <c r="CF726" s="34"/>
      <c r="CG726" s="34"/>
      <c r="CH726" s="34"/>
      <c r="CI726" s="34"/>
      <c r="CJ726" s="34"/>
      <c r="CK726" s="34"/>
      <c r="CL726" s="34"/>
      <c r="CM726" s="34"/>
      <c r="CN726" s="34"/>
      <c r="CO726" s="34"/>
      <c r="CP726" s="34"/>
      <c r="CQ726" s="35"/>
    </row>
    <row r="727" spans="1:95">
      <c r="A727" s="53">
        <v>21</v>
      </c>
      <c r="B727" s="54"/>
      <c r="C727" s="54"/>
      <c r="D727" s="54"/>
      <c r="E727" s="54"/>
      <c r="F727" s="54"/>
      <c r="G727" s="54"/>
      <c r="H727" s="54"/>
      <c r="I727" s="54"/>
      <c r="J727" s="54"/>
      <c r="K727" s="54"/>
      <c r="L727" s="54"/>
      <c r="M727" s="54"/>
      <c r="N727" s="54"/>
      <c r="O727" s="54"/>
      <c r="P727" s="54"/>
      <c r="Q727" s="54"/>
      <c r="R727" s="54"/>
      <c r="S727" s="54"/>
      <c r="T727" s="54"/>
      <c r="U727" s="54"/>
      <c r="V727" s="54"/>
      <c r="W727" s="54"/>
      <c r="X727" s="54"/>
      <c r="Y727" s="54"/>
      <c r="Z727" s="54"/>
      <c r="AA727" s="54"/>
      <c r="AB727" s="54"/>
      <c r="AC727" s="54"/>
      <c r="AD727" s="54"/>
      <c r="AE727" s="54"/>
      <c r="AF727" s="54"/>
      <c r="AG727" s="54"/>
      <c r="AH727" s="54"/>
      <c r="AI727" s="54"/>
      <c r="AJ727" s="54"/>
      <c r="AK727" s="54"/>
      <c r="AL727" s="54"/>
      <c r="AM727" s="54"/>
      <c r="AN727" s="54"/>
      <c r="AO727" s="54"/>
      <c r="AP727" s="54"/>
      <c r="AQ727" s="54"/>
      <c r="AR727" s="54"/>
      <c r="AS727" s="54"/>
      <c r="AT727" s="54"/>
      <c r="AU727" s="54"/>
      <c r="AV727" s="54"/>
      <c r="AW727" s="55"/>
      <c r="AX727" s="54"/>
      <c r="AY727" s="54"/>
      <c r="AZ727" s="54"/>
      <c r="BA727" s="54"/>
      <c r="BB727" s="54"/>
      <c r="BC727" s="54"/>
      <c r="BD727" s="54"/>
      <c r="BE727" s="54"/>
      <c r="BF727" s="54"/>
      <c r="BG727" s="54"/>
      <c r="BH727" s="54"/>
      <c r="BI727" s="54"/>
      <c r="BJ727" s="54"/>
      <c r="BK727" s="54"/>
      <c r="BL727" s="54"/>
      <c r="BM727" s="54"/>
      <c r="BN727" s="54"/>
      <c r="BO727" s="54"/>
      <c r="BP727" s="54"/>
      <c r="BQ727" s="54"/>
      <c r="BR727" s="54"/>
      <c r="BS727" s="54"/>
      <c r="BT727" s="54"/>
      <c r="BU727" s="54"/>
      <c r="BV727" s="54"/>
      <c r="BW727" s="54"/>
      <c r="BX727" s="54"/>
      <c r="BY727" s="54"/>
      <c r="BZ727" s="54"/>
      <c r="CA727" s="54"/>
      <c r="CB727" s="54"/>
      <c r="CC727" s="54"/>
      <c r="CD727" s="54"/>
      <c r="CE727" s="54"/>
      <c r="CF727" s="54"/>
      <c r="CG727" s="54"/>
      <c r="CH727" s="54"/>
      <c r="CI727" s="54"/>
      <c r="CJ727" s="54"/>
      <c r="CK727" s="54"/>
      <c r="CL727" s="54"/>
      <c r="CM727" s="54"/>
      <c r="CN727" s="54"/>
      <c r="CO727" s="54"/>
      <c r="CP727" s="54"/>
      <c r="CQ727" s="56"/>
    </row>
    <row r="728" spans="1:95">
      <c r="A728" s="57"/>
      <c r="AW728" s="58"/>
      <c r="CQ728" s="59"/>
    </row>
    <row r="729" spans="1:95">
      <c r="A729" s="57"/>
      <c r="AW729" s="58"/>
      <c r="CQ729" s="59"/>
    </row>
    <row r="730" spans="1:95">
      <c r="A730" s="57"/>
      <c r="AW730" s="58"/>
      <c r="CQ730" s="59"/>
    </row>
    <row r="731" spans="1:95">
      <c r="A731" s="57"/>
      <c r="AW731" s="58"/>
      <c r="CQ731" s="59"/>
    </row>
    <row r="732" spans="1:95">
      <c r="A732" s="57"/>
      <c r="AW732" s="58"/>
      <c r="CQ732" s="59"/>
    </row>
    <row r="733" spans="1:95">
      <c r="A733" s="57"/>
      <c r="AW733" s="58"/>
      <c r="CQ733" s="59"/>
    </row>
    <row r="734" spans="1:95">
      <c r="A734" s="57"/>
      <c r="AW734" s="58"/>
      <c r="CQ734" s="59"/>
    </row>
    <row r="735" spans="1:95">
      <c r="A735" s="57"/>
      <c r="AW735" s="58"/>
      <c r="CQ735" s="59"/>
    </row>
    <row r="736" spans="1:95">
      <c r="A736" s="57"/>
      <c r="AW736" s="58"/>
      <c r="CQ736" s="59"/>
    </row>
    <row r="737" spans="1:95">
      <c r="A737" s="57"/>
      <c r="AW737" s="58"/>
      <c r="CQ737" s="59"/>
    </row>
    <row r="738" spans="1:95">
      <c r="A738" s="57"/>
      <c r="AW738" s="58"/>
      <c r="CQ738" s="59"/>
    </row>
    <row r="739" spans="1:95">
      <c r="A739" s="57"/>
      <c r="AW739" s="58"/>
      <c r="CQ739" s="59"/>
    </row>
    <row r="740" spans="1:95">
      <c r="A740" s="57"/>
      <c r="AW740" s="58"/>
      <c r="CQ740" s="59"/>
    </row>
    <row r="741" spans="1:95">
      <c r="A741" s="57"/>
      <c r="AW741" s="58"/>
      <c r="CQ741" s="59"/>
    </row>
    <row r="742" spans="1:95">
      <c r="A742" s="57"/>
      <c r="AW742" s="58"/>
      <c r="CQ742" s="59"/>
    </row>
    <row r="743" spans="1:95">
      <c r="A743" s="57"/>
      <c r="AW743" s="58"/>
      <c r="CQ743" s="59"/>
    </row>
    <row r="744" spans="1:95">
      <c r="A744" s="57"/>
      <c r="AW744" s="58"/>
      <c r="CQ744" s="59"/>
    </row>
    <row r="745" spans="1:95">
      <c r="A745" s="57"/>
      <c r="AW745" s="58"/>
      <c r="CQ745" s="59"/>
    </row>
    <row r="746" spans="1:95">
      <c r="A746" s="57"/>
      <c r="AW746" s="58"/>
      <c r="CQ746" s="59"/>
    </row>
    <row r="747" spans="1:95">
      <c r="A747" s="57"/>
      <c r="AW747" s="58"/>
      <c r="CQ747" s="59"/>
    </row>
    <row r="748" spans="1:95">
      <c r="A748" s="57"/>
      <c r="AW748" s="58"/>
      <c r="CQ748" s="59"/>
    </row>
    <row r="749" spans="1:95">
      <c r="A749" s="57"/>
      <c r="AW749" s="58"/>
      <c r="CQ749" s="59"/>
    </row>
    <row r="750" spans="1:95">
      <c r="A750" s="57"/>
      <c r="AW750" s="58"/>
      <c r="CQ750" s="59"/>
    </row>
    <row r="751" spans="1:95">
      <c r="A751" s="57"/>
      <c r="AW751" s="58"/>
      <c r="CQ751" s="59"/>
    </row>
    <row r="752" spans="1:95">
      <c r="A752" s="57"/>
      <c r="AW752" s="58"/>
      <c r="CQ752" s="59"/>
    </row>
    <row r="753" spans="1:95">
      <c r="A753" s="57"/>
      <c r="AW753" s="58"/>
      <c r="CQ753" s="59"/>
    </row>
    <row r="754" spans="1:95">
      <c r="A754" s="57"/>
      <c r="AW754" s="58"/>
      <c r="CQ754" s="59"/>
    </row>
    <row r="755" spans="1:95">
      <c r="A755" s="57"/>
      <c r="AW755" s="58"/>
      <c r="CQ755" s="59"/>
    </row>
    <row r="756" spans="1:95">
      <c r="A756" s="57"/>
      <c r="AW756" s="58"/>
      <c r="CQ756" s="59"/>
    </row>
    <row r="757" spans="1:95">
      <c r="A757" s="57"/>
      <c r="AW757" s="58"/>
      <c r="CQ757" s="59"/>
    </row>
    <row r="758" spans="1:95">
      <c r="A758" s="57"/>
      <c r="AW758" s="58"/>
      <c r="CQ758" s="59"/>
    </row>
    <row r="759" spans="1:95">
      <c r="A759" s="57"/>
      <c r="AW759" s="58"/>
      <c r="CQ759" s="59"/>
    </row>
    <row r="760" spans="1:95">
      <c r="A760" s="57"/>
      <c r="AW760" s="58"/>
      <c r="CQ760" s="59"/>
    </row>
    <row r="761" spans="1:95">
      <c r="A761" s="57"/>
      <c r="AW761" s="58"/>
      <c r="CQ761" s="59"/>
    </row>
    <row r="762" spans="1:95">
      <c r="A762" s="57"/>
      <c r="AW762" s="58"/>
      <c r="CQ762" s="59"/>
    </row>
    <row r="763" spans="1:95">
      <c r="A763" s="60"/>
      <c r="B763" s="61"/>
      <c r="C763" s="61"/>
      <c r="D763" s="61"/>
      <c r="E763" s="61"/>
      <c r="F763" s="61"/>
      <c r="G763" s="61"/>
      <c r="H763" s="61"/>
      <c r="I763" s="61"/>
      <c r="J763" s="61"/>
      <c r="K763" s="61"/>
      <c r="L763" s="61"/>
      <c r="M763" s="61"/>
      <c r="N763" s="61"/>
      <c r="O763" s="61"/>
      <c r="P763" s="61"/>
      <c r="Q763" s="61"/>
      <c r="R763" s="61"/>
      <c r="S763" s="61"/>
      <c r="T763" s="61"/>
      <c r="U763" s="61"/>
      <c r="V763" s="61"/>
      <c r="W763" s="61"/>
      <c r="X763" s="61"/>
      <c r="Y763" s="61"/>
      <c r="Z763" s="61"/>
      <c r="AA763" s="61"/>
      <c r="AB763" s="61"/>
      <c r="AC763" s="61"/>
      <c r="AD763" s="61"/>
      <c r="AE763" s="61"/>
      <c r="AF763" s="61"/>
      <c r="AG763" s="61"/>
      <c r="AH763" s="61"/>
      <c r="AI763" s="61"/>
      <c r="AJ763" s="61"/>
      <c r="AK763" s="61"/>
      <c r="AL763" s="61"/>
      <c r="AM763" s="61"/>
      <c r="AN763" s="61"/>
      <c r="AO763" s="61"/>
      <c r="AP763" s="61"/>
      <c r="AQ763" s="61"/>
      <c r="AR763" s="61"/>
      <c r="AS763" s="61"/>
      <c r="AT763" s="61"/>
      <c r="AU763" s="61"/>
      <c r="AV763" s="61"/>
      <c r="AW763" s="62"/>
      <c r="AX763" s="61"/>
      <c r="AY763" s="61"/>
      <c r="AZ763" s="61"/>
      <c r="BA763" s="61"/>
      <c r="BB763" s="61"/>
      <c r="BC763" s="61"/>
      <c r="BD763" s="61"/>
      <c r="BE763" s="61"/>
      <c r="BF763" s="61"/>
      <c r="BG763" s="61"/>
      <c r="BH763" s="61"/>
      <c r="BI763" s="61"/>
      <c r="BJ763" s="61"/>
      <c r="BK763" s="61"/>
      <c r="BL763" s="61"/>
      <c r="BM763" s="61"/>
      <c r="BN763" s="61"/>
      <c r="BO763" s="61"/>
      <c r="BP763" s="61"/>
      <c r="BQ763" s="61"/>
      <c r="BR763" s="61"/>
      <c r="BS763" s="61"/>
      <c r="BT763" s="61"/>
      <c r="BU763" s="61"/>
      <c r="BV763" s="61"/>
      <c r="BW763" s="61"/>
      <c r="BX763" s="61"/>
      <c r="BY763" s="61"/>
      <c r="BZ763" s="61"/>
      <c r="CA763" s="61"/>
      <c r="CB763" s="61"/>
      <c r="CC763" s="61"/>
      <c r="CD763" s="61"/>
      <c r="CE763" s="61"/>
      <c r="CF763" s="61"/>
      <c r="CG763" s="61"/>
      <c r="CH763" s="61"/>
      <c r="CI763" s="61"/>
      <c r="CJ763" s="61"/>
      <c r="CK763" s="61"/>
      <c r="CL763" s="61"/>
      <c r="CM763" s="61"/>
      <c r="CN763" s="61"/>
      <c r="CO763" s="61"/>
      <c r="CP763" s="61"/>
      <c r="CQ763" s="63"/>
    </row>
    <row r="764" spans="1:95">
      <c r="A764" s="53">
        <v>22</v>
      </c>
      <c r="B764" s="54"/>
      <c r="C764" s="54"/>
      <c r="D764" s="54"/>
      <c r="E764" s="54"/>
      <c r="F764" s="54"/>
      <c r="G764" s="54"/>
      <c r="H764" s="54"/>
      <c r="I764" s="54"/>
      <c r="J764" s="54"/>
      <c r="K764" s="54"/>
      <c r="L764" s="54"/>
      <c r="M764" s="54"/>
      <c r="N764" s="54"/>
      <c r="O764" s="54"/>
      <c r="P764" s="54"/>
      <c r="Q764" s="54"/>
      <c r="R764" s="54"/>
      <c r="S764" s="54"/>
      <c r="T764" s="54"/>
      <c r="U764" s="54"/>
      <c r="V764" s="54"/>
      <c r="W764" s="54"/>
      <c r="X764" s="54"/>
      <c r="Y764" s="54"/>
      <c r="Z764" s="54"/>
      <c r="AA764" s="54"/>
      <c r="AB764" s="54"/>
      <c r="AC764" s="54"/>
      <c r="AD764" s="54"/>
      <c r="AE764" s="54"/>
      <c r="AF764" s="54"/>
      <c r="AG764" s="54"/>
      <c r="AH764" s="54"/>
      <c r="AI764" s="54"/>
      <c r="AJ764" s="54"/>
      <c r="AK764" s="54"/>
      <c r="AL764" s="54"/>
      <c r="AM764" s="54"/>
      <c r="AN764" s="54"/>
      <c r="AO764" s="54"/>
      <c r="AP764" s="54"/>
      <c r="AQ764" s="54"/>
      <c r="AR764" s="54"/>
      <c r="AS764" s="54"/>
      <c r="AT764" s="54"/>
      <c r="AU764" s="54"/>
      <c r="AV764" s="54"/>
      <c r="AW764" s="55"/>
      <c r="AX764" s="54"/>
      <c r="AY764" s="54"/>
      <c r="AZ764" s="54"/>
      <c r="BA764" s="54"/>
      <c r="BB764" s="54"/>
      <c r="BC764" s="54"/>
      <c r="BD764" s="54"/>
      <c r="BE764" s="54"/>
      <c r="BF764" s="54"/>
      <c r="BG764" s="54"/>
      <c r="BH764" s="54"/>
      <c r="BI764" s="54"/>
      <c r="BJ764" s="54"/>
      <c r="BK764" s="54"/>
      <c r="BL764" s="54"/>
      <c r="BM764" s="54"/>
      <c r="BN764" s="54"/>
      <c r="BO764" s="54"/>
      <c r="BP764" s="54"/>
      <c r="BQ764" s="54"/>
      <c r="BR764" s="54"/>
      <c r="BS764" s="54"/>
      <c r="BT764" s="54"/>
      <c r="BU764" s="54"/>
      <c r="BV764" s="54"/>
      <c r="BW764" s="54"/>
      <c r="BX764" s="54"/>
      <c r="BY764" s="54"/>
      <c r="BZ764" s="54"/>
      <c r="CA764" s="54"/>
      <c r="CB764" s="54"/>
      <c r="CC764" s="54"/>
      <c r="CD764" s="54"/>
      <c r="CE764" s="54"/>
      <c r="CF764" s="54"/>
      <c r="CG764" s="54"/>
      <c r="CH764" s="54"/>
      <c r="CI764" s="54"/>
      <c r="CJ764" s="54"/>
      <c r="CK764" s="54"/>
      <c r="CL764" s="54"/>
      <c r="CM764" s="54"/>
      <c r="CN764" s="54"/>
      <c r="CO764" s="54"/>
      <c r="CP764" s="54"/>
      <c r="CQ764" s="56"/>
    </row>
    <row r="765" spans="1:95">
      <c r="A765" s="57"/>
      <c r="AW765" s="58"/>
      <c r="CQ765" s="59"/>
    </row>
    <row r="766" spans="1:95">
      <c r="A766" s="57"/>
      <c r="AW766" s="58"/>
      <c r="CQ766" s="59"/>
    </row>
    <row r="767" spans="1:95">
      <c r="A767" s="57"/>
      <c r="AW767" s="58"/>
      <c r="CQ767" s="59"/>
    </row>
    <row r="768" spans="1:95">
      <c r="A768" s="57"/>
      <c r="AW768" s="58"/>
      <c r="CQ768" s="59"/>
    </row>
    <row r="769" spans="1:95">
      <c r="A769" s="57"/>
      <c r="AW769" s="58"/>
      <c r="CQ769" s="59"/>
    </row>
    <row r="770" spans="1:95">
      <c r="A770" s="57"/>
      <c r="AW770" s="58"/>
      <c r="CQ770" s="59"/>
    </row>
    <row r="771" spans="1:95">
      <c r="A771" s="57"/>
      <c r="AW771" s="58"/>
      <c r="CQ771" s="59"/>
    </row>
    <row r="772" spans="1:95">
      <c r="A772" s="57"/>
      <c r="AW772" s="58"/>
      <c r="CQ772" s="59"/>
    </row>
    <row r="773" spans="1:95">
      <c r="A773" s="57"/>
      <c r="AW773" s="58"/>
      <c r="CQ773" s="59"/>
    </row>
    <row r="774" spans="1:95">
      <c r="A774" s="57"/>
      <c r="AW774" s="58"/>
      <c r="CQ774" s="59"/>
    </row>
    <row r="775" spans="1:95">
      <c r="A775" s="57"/>
      <c r="AW775" s="58"/>
      <c r="CQ775" s="59"/>
    </row>
    <row r="776" spans="1:95">
      <c r="A776" s="57"/>
      <c r="AW776" s="58"/>
      <c r="CQ776" s="59"/>
    </row>
    <row r="777" spans="1:95">
      <c r="A777" s="57"/>
      <c r="AW777" s="58"/>
      <c r="CQ777" s="59"/>
    </row>
    <row r="778" spans="1:95">
      <c r="A778" s="57"/>
      <c r="AW778" s="58"/>
      <c r="CQ778" s="59"/>
    </row>
    <row r="779" spans="1:95">
      <c r="A779" s="57"/>
      <c r="AW779" s="58"/>
      <c r="CQ779" s="59"/>
    </row>
    <row r="780" spans="1:95">
      <c r="A780" s="57"/>
      <c r="AW780" s="58"/>
      <c r="CQ780" s="59"/>
    </row>
    <row r="781" spans="1:95">
      <c r="A781" s="57"/>
      <c r="AW781" s="58"/>
      <c r="CQ781" s="59"/>
    </row>
    <row r="782" spans="1:95">
      <c r="A782" s="57"/>
      <c r="AW782" s="58"/>
      <c r="CQ782" s="59"/>
    </row>
    <row r="783" spans="1:95">
      <c r="A783" s="57"/>
      <c r="AW783" s="58"/>
      <c r="CQ783" s="59"/>
    </row>
    <row r="784" spans="1:95">
      <c r="A784" s="57"/>
      <c r="AW784" s="58"/>
      <c r="CQ784" s="59"/>
    </row>
    <row r="785" spans="1:95">
      <c r="A785" s="57"/>
      <c r="AW785" s="58"/>
      <c r="CQ785" s="59"/>
    </row>
    <row r="786" spans="1:95">
      <c r="A786" s="57"/>
      <c r="AW786" s="58"/>
      <c r="CQ786" s="59"/>
    </row>
    <row r="787" spans="1:95">
      <c r="A787" s="57"/>
      <c r="AW787" s="58"/>
      <c r="CQ787" s="59"/>
    </row>
    <row r="788" spans="1:95">
      <c r="A788" s="57"/>
      <c r="AW788" s="58"/>
      <c r="CQ788" s="59"/>
    </row>
    <row r="789" spans="1:95">
      <c r="A789" s="57"/>
      <c r="AW789" s="58"/>
      <c r="CQ789" s="59"/>
    </row>
    <row r="790" spans="1:95">
      <c r="A790" s="57"/>
      <c r="AW790" s="58"/>
      <c r="CQ790" s="59"/>
    </row>
    <row r="791" spans="1:95">
      <c r="A791" s="57"/>
      <c r="AW791" s="58"/>
      <c r="CQ791" s="59"/>
    </row>
    <row r="792" spans="1:95">
      <c r="A792" s="57"/>
      <c r="AW792" s="58"/>
      <c r="CQ792" s="59"/>
    </row>
    <row r="793" spans="1:95">
      <c r="A793" s="57"/>
      <c r="AW793" s="58"/>
      <c r="CQ793" s="59"/>
    </row>
    <row r="794" spans="1:95">
      <c r="A794" s="57"/>
      <c r="AW794" s="58"/>
      <c r="CQ794" s="59"/>
    </row>
    <row r="795" spans="1:95">
      <c r="A795" s="57"/>
      <c r="AW795" s="58"/>
      <c r="CQ795" s="59"/>
    </row>
    <row r="796" spans="1:95">
      <c r="A796" s="60"/>
      <c r="B796" s="61"/>
      <c r="C796" s="61"/>
      <c r="D796" s="61"/>
      <c r="E796" s="61"/>
      <c r="F796" s="61"/>
      <c r="G796" s="61"/>
      <c r="H796" s="61"/>
      <c r="I796" s="61"/>
      <c r="J796" s="61"/>
      <c r="K796" s="61"/>
      <c r="L796" s="61"/>
      <c r="M796" s="61"/>
      <c r="N796" s="61"/>
      <c r="O796" s="61"/>
      <c r="P796" s="61"/>
      <c r="Q796" s="61"/>
      <c r="R796" s="61"/>
      <c r="S796" s="61"/>
      <c r="T796" s="61"/>
      <c r="U796" s="61"/>
      <c r="V796" s="61"/>
      <c r="W796" s="61"/>
      <c r="X796" s="61"/>
      <c r="Y796" s="61"/>
      <c r="Z796" s="61"/>
      <c r="AA796" s="61"/>
      <c r="AB796" s="61"/>
      <c r="AC796" s="61"/>
      <c r="AD796" s="61"/>
      <c r="AE796" s="61"/>
      <c r="AF796" s="61"/>
      <c r="AG796" s="61"/>
      <c r="AH796" s="61"/>
      <c r="AI796" s="61"/>
      <c r="AJ796" s="61"/>
      <c r="AK796" s="61"/>
      <c r="AL796" s="61"/>
      <c r="AM796" s="61"/>
      <c r="AN796" s="61"/>
      <c r="AO796" s="61"/>
      <c r="AP796" s="61"/>
      <c r="AQ796" s="61"/>
      <c r="AR796" s="61"/>
      <c r="AS796" s="61"/>
      <c r="AT796" s="61"/>
      <c r="AU796" s="61"/>
      <c r="AV796" s="61"/>
      <c r="AW796" s="62"/>
      <c r="AX796" s="61"/>
      <c r="AY796" s="61"/>
      <c r="AZ796" s="61"/>
      <c r="BA796" s="61"/>
      <c r="BB796" s="61"/>
      <c r="BC796" s="61"/>
      <c r="BD796" s="61"/>
      <c r="BE796" s="61"/>
      <c r="BF796" s="61"/>
      <c r="BG796" s="61"/>
      <c r="BH796" s="61"/>
      <c r="BI796" s="61"/>
      <c r="BJ796" s="61"/>
      <c r="BK796" s="61"/>
      <c r="BL796" s="61"/>
      <c r="BM796" s="61"/>
      <c r="BN796" s="61"/>
      <c r="BO796" s="61"/>
      <c r="BP796" s="61"/>
      <c r="BQ796" s="61"/>
      <c r="BR796" s="61"/>
      <c r="BS796" s="61"/>
      <c r="BT796" s="61"/>
      <c r="BU796" s="61"/>
      <c r="BV796" s="61"/>
      <c r="BW796" s="61"/>
      <c r="BX796" s="61"/>
      <c r="BY796" s="61"/>
      <c r="BZ796" s="61"/>
      <c r="CA796" s="61"/>
      <c r="CB796" s="61"/>
      <c r="CC796" s="61"/>
      <c r="CD796" s="61"/>
      <c r="CE796" s="61"/>
      <c r="CF796" s="61"/>
      <c r="CG796" s="61"/>
      <c r="CH796" s="61"/>
      <c r="CI796" s="61"/>
      <c r="CJ796" s="61"/>
      <c r="CK796" s="61"/>
      <c r="CL796" s="61"/>
      <c r="CM796" s="61"/>
      <c r="CN796" s="61"/>
      <c r="CO796" s="61"/>
      <c r="CP796" s="61"/>
      <c r="CQ796" s="63"/>
    </row>
    <row r="797" spans="1:95">
      <c r="A797" s="53">
        <v>23</v>
      </c>
      <c r="B797" s="54"/>
      <c r="C797" s="54"/>
      <c r="D797" s="54"/>
      <c r="E797" s="54"/>
      <c r="F797" s="54"/>
      <c r="G797" s="54"/>
      <c r="H797" s="54"/>
      <c r="I797" s="54"/>
      <c r="J797" s="54"/>
      <c r="K797" s="54"/>
      <c r="L797" s="54"/>
      <c r="M797" s="54"/>
      <c r="N797" s="54"/>
      <c r="O797" s="54"/>
      <c r="P797" s="54"/>
      <c r="Q797" s="54"/>
      <c r="R797" s="54"/>
      <c r="S797" s="54"/>
      <c r="T797" s="54"/>
      <c r="U797" s="54"/>
      <c r="V797" s="54"/>
      <c r="W797" s="54"/>
      <c r="X797" s="54"/>
      <c r="Y797" s="54"/>
      <c r="Z797" s="54"/>
      <c r="AA797" s="54"/>
      <c r="AB797" s="54"/>
      <c r="AC797" s="54"/>
      <c r="AD797" s="54"/>
      <c r="AE797" s="54"/>
      <c r="AF797" s="54"/>
      <c r="AG797" s="54"/>
      <c r="AH797" s="54"/>
      <c r="AI797" s="54"/>
      <c r="AJ797" s="54"/>
      <c r="AK797" s="54"/>
      <c r="AL797" s="54"/>
      <c r="AM797" s="54"/>
      <c r="AN797" s="54"/>
      <c r="AO797" s="54"/>
      <c r="AP797" s="54"/>
      <c r="AQ797" s="54"/>
      <c r="AR797" s="54"/>
      <c r="AS797" s="54"/>
      <c r="AT797" s="54"/>
      <c r="AU797" s="54"/>
      <c r="AV797" s="54"/>
      <c r="AW797" s="55"/>
      <c r="AX797" s="54"/>
      <c r="AY797" s="54"/>
      <c r="AZ797" s="54"/>
      <c r="BA797" s="54"/>
      <c r="BB797" s="54"/>
      <c r="BC797" s="54"/>
      <c r="BD797" s="54"/>
      <c r="BE797" s="54"/>
      <c r="BF797" s="54"/>
      <c r="BG797" s="54"/>
      <c r="BH797" s="54"/>
      <c r="BI797" s="54"/>
      <c r="BJ797" s="54"/>
      <c r="BK797" s="54"/>
      <c r="BL797" s="54"/>
      <c r="BM797" s="54"/>
      <c r="BN797" s="54"/>
      <c r="BO797" s="54"/>
      <c r="BP797" s="54"/>
      <c r="BQ797" s="54"/>
      <c r="BR797" s="54"/>
      <c r="BS797" s="54"/>
      <c r="BT797" s="54"/>
      <c r="BU797" s="54"/>
      <c r="BV797" s="54"/>
      <c r="BW797" s="54"/>
      <c r="BX797" s="54"/>
      <c r="BY797" s="54"/>
      <c r="BZ797" s="54"/>
      <c r="CA797" s="54"/>
      <c r="CB797" s="54"/>
      <c r="CC797" s="54"/>
      <c r="CD797" s="54"/>
      <c r="CE797" s="54"/>
      <c r="CF797" s="54"/>
      <c r="CG797" s="54"/>
      <c r="CH797" s="54"/>
      <c r="CI797" s="54"/>
      <c r="CJ797" s="54"/>
      <c r="CK797" s="54"/>
      <c r="CL797" s="54"/>
      <c r="CM797" s="54"/>
      <c r="CN797" s="54"/>
      <c r="CO797" s="54"/>
      <c r="CP797" s="54"/>
      <c r="CQ797" s="56"/>
    </row>
    <row r="798" spans="1:95">
      <c r="A798" s="57"/>
      <c r="AW798" s="58"/>
      <c r="CQ798" s="59"/>
    </row>
    <row r="799" spans="1:95">
      <c r="A799" s="57"/>
      <c r="AW799" s="58"/>
      <c r="CQ799" s="59"/>
    </row>
    <row r="800" spans="1:95">
      <c r="A800" s="57"/>
      <c r="AW800" s="58"/>
      <c r="CQ800" s="59"/>
    </row>
    <row r="801" spans="1:95">
      <c r="A801" s="57"/>
      <c r="AW801" s="58"/>
      <c r="CQ801" s="59"/>
    </row>
    <row r="802" spans="1:95">
      <c r="A802" s="57"/>
      <c r="AW802" s="58"/>
      <c r="CQ802" s="59"/>
    </row>
    <row r="803" spans="1:95">
      <c r="A803" s="57"/>
      <c r="AW803" s="58"/>
      <c r="CQ803" s="59"/>
    </row>
    <row r="804" spans="1:95">
      <c r="A804" s="57"/>
      <c r="AW804" s="58"/>
      <c r="CQ804" s="59"/>
    </row>
    <row r="805" spans="1:95">
      <c r="A805" s="57"/>
      <c r="AW805" s="58"/>
      <c r="CQ805" s="59"/>
    </row>
    <row r="806" spans="1:95">
      <c r="A806" s="57"/>
      <c r="AW806" s="58"/>
      <c r="CQ806" s="59"/>
    </row>
    <row r="807" spans="1:95">
      <c r="A807" s="57"/>
      <c r="AW807" s="58"/>
      <c r="CQ807" s="59"/>
    </row>
    <row r="808" spans="1:95">
      <c r="A808" s="57"/>
      <c r="AW808" s="58"/>
      <c r="CQ808" s="59"/>
    </row>
    <row r="809" spans="1:95">
      <c r="A809" s="57"/>
      <c r="AW809" s="58"/>
      <c r="CQ809" s="59"/>
    </row>
    <row r="810" spans="1:95">
      <c r="A810" s="57"/>
      <c r="AW810" s="58"/>
      <c r="CQ810" s="59"/>
    </row>
    <row r="811" spans="1:95">
      <c r="A811" s="57"/>
      <c r="AW811" s="58"/>
      <c r="CQ811" s="59"/>
    </row>
    <row r="812" spans="1:95">
      <c r="A812" s="57"/>
      <c r="AW812" s="58"/>
      <c r="CQ812" s="59"/>
    </row>
    <row r="813" spans="1:95">
      <c r="A813" s="57"/>
      <c r="AW813" s="58"/>
      <c r="CQ813" s="59"/>
    </row>
    <row r="814" spans="1:95">
      <c r="A814" s="57"/>
      <c r="AW814" s="58"/>
      <c r="CQ814" s="59"/>
    </row>
    <row r="815" spans="1:95">
      <c r="A815" s="57"/>
      <c r="AW815" s="58"/>
      <c r="CQ815" s="59"/>
    </row>
    <row r="816" spans="1:95">
      <c r="A816" s="57"/>
      <c r="AW816" s="58"/>
      <c r="CQ816" s="59"/>
    </row>
    <row r="817" spans="1:95">
      <c r="A817" s="57"/>
      <c r="AW817" s="58"/>
      <c r="CQ817" s="59"/>
    </row>
    <row r="818" spans="1:95">
      <c r="A818" s="57"/>
      <c r="AW818" s="58"/>
      <c r="CQ818" s="59"/>
    </row>
    <row r="819" spans="1:95">
      <c r="A819" s="57"/>
      <c r="AW819" s="58"/>
      <c r="CQ819" s="59"/>
    </row>
    <row r="820" spans="1:95">
      <c r="A820" s="57"/>
      <c r="AW820" s="58"/>
      <c r="CQ820" s="59"/>
    </row>
    <row r="821" spans="1:95">
      <c r="A821" s="57"/>
      <c r="AW821" s="58"/>
      <c r="CQ821" s="59"/>
    </row>
    <row r="822" spans="1:95">
      <c r="A822" s="57"/>
      <c r="AW822" s="58"/>
      <c r="CQ822" s="59"/>
    </row>
    <row r="823" spans="1:95">
      <c r="A823" s="57"/>
      <c r="AW823" s="58"/>
      <c r="CQ823" s="59"/>
    </row>
    <row r="824" spans="1:95">
      <c r="A824" s="57"/>
      <c r="AW824" s="58"/>
      <c r="CQ824" s="59"/>
    </row>
    <row r="825" spans="1:95">
      <c r="A825" s="57"/>
      <c r="AW825" s="58"/>
      <c r="CQ825" s="59"/>
    </row>
    <row r="826" spans="1:95">
      <c r="A826" s="57"/>
      <c r="AW826" s="58"/>
      <c r="CQ826" s="59"/>
    </row>
    <row r="827" spans="1:95">
      <c r="A827" s="57"/>
      <c r="AW827" s="58"/>
      <c r="CQ827" s="59"/>
    </row>
    <row r="828" spans="1:95">
      <c r="A828" s="57"/>
      <c r="AW828" s="58"/>
      <c r="CQ828" s="59"/>
    </row>
    <row r="829" spans="1:95">
      <c r="A829" s="57"/>
      <c r="AW829" s="58"/>
      <c r="CQ829" s="59"/>
    </row>
    <row r="830" spans="1:95">
      <c r="A830" s="57"/>
      <c r="AW830" s="58"/>
      <c r="CQ830" s="59"/>
    </row>
    <row r="831" spans="1:95">
      <c r="A831" s="60"/>
      <c r="B831" s="61"/>
      <c r="C831" s="61"/>
      <c r="D831" s="61"/>
      <c r="E831" s="61"/>
      <c r="F831" s="61"/>
      <c r="G831" s="61"/>
      <c r="H831" s="61"/>
      <c r="I831" s="61"/>
      <c r="J831" s="61"/>
      <c r="K831" s="61"/>
      <c r="L831" s="61"/>
      <c r="M831" s="61"/>
      <c r="N831" s="61"/>
      <c r="O831" s="61"/>
      <c r="P831" s="61"/>
      <c r="Q831" s="61"/>
      <c r="R831" s="61"/>
      <c r="S831" s="61"/>
      <c r="T831" s="61"/>
      <c r="U831" s="61"/>
      <c r="V831" s="61"/>
      <c r="W831" s="61"/>
      <c r="X831" s="61"/>
      <c r="Y831" s="61"/>
      <c r="Z831" s="61"/>
      <c r="AA831" s="61"/>
      <c r="AB831" s="61"/>
      <c r="AC831" s="61"/>
      <c r="AD831" s="61"/>
      <c r="AE831" s="61"/>
      <c r="AF831" s="61"/>
      <c r="AG831" s="61"/>
      <c r="AH831" s="61"/>
      <c r="AI831" s="61"/>
      <c r="AJ831" s="61"/>
      <c r="AK831" s="61"/>
      <c r="AL831" s="61"/>
      <c r="AM831" s="61"/>
      <c r="AN831" s="61"/>
      <c r="AO831" s="61"/>
      <c r="AP831" s="61"/>
      <c r="AQ831" s="61"/>
      <c r="AR831" s="61"/>
      <c r="AS831" s="61"/>
      <c r="AT831" s="61"/>
      <c r="AU831" s="61"/>
      <c r="AV831" s="61"/>
      <c r="AW831" s="62"/>
      <c r="AX831" s="61"/>
      <c r="AY831" s="61"/>
      <c r="AZ831" s="61"/>
      <c r="BA831" s="61"/>
      <c r="BB831" s="61"/>
      <c r="BC831" s="61"/>
      <c r="BD831" s="61"/>
      <c r="BE831" s="61"/>
      <c r="BF831" s="61"/>
      <c r="BG831" s="61"/>
      <c r="BH831" s="61"/>
      <c r="BI831" s="61"/>
      <c r="BJ831" s="61"/>
      <c r="BK831" s="61"/>
      <c r="BL831" s="61"/>
      <c r="BM831" s="61"/>
      <c r="BN831" s="61"/>
      <c r="BO831" s="61"/>
      <c r="BP831" s="61"/>
      <c r="BQ831" s="61"/>
      <c r="BR831" s="61"/>
      <c r="BS831" s="61"/>
      <c r="BT831" s="61"/>
      <c r="BU831" s="61"/>
      <c r="BV831" s="61"/>
      <c r="BW831" s="61"/>
      <c r="BX831" s="61"/>
      <c r="BY831" s="61"/>
      <c r="BZ831" s="61"/>
      <c r="CA831" s="61"/>
      <c r="CB831" s="61"/>
      <c r="CC831" s="61"/>
      <c r="CD831" s="61"/>
      <c r="CE831" s="61"/>
      <c r="CF831" s="61"/>
      <c r="CG831" s="61"/>
      <c r="CH831" s="61"/>
      <c r="CI831" s="61"/>
      <c r="CJ831" s="61"/>
      <c r="CK831" s="61"/>
      <c r="CL831" s="61"/>
      <c r="CM831" s="61"/>
      <c r="CN831" s="61"/>
      <c r="CO831" s="61"/>
      <c r="CP831" s="61"/>
      <c r="CQ831" s="63"/>
    </row>
    <row r="832" spans="1:95">
      <c r="A832" s="53">
        <v>24</v>
      </c>
      <c r="B832" s="54"/>
      <c r="C832" s="54"/>
      <c r="D832" s="54"/>
      <c r="E832" s="54"/>
      <c r="F832" s="54"/>
      <c r="G832" s="54"/>
      <c r="H832" s="54"/>
      <c r="I832" s="54"/>
      <c r="J832" s="54"/>
      <c r="K832" s="54"/>
      <c r="L832" s="54"/>
      <c r="M832" s="54"/>
      <c r="N832" s="54"/>
      <c r="O832" s="54"/>
      <c r="P832" s="54"/>
      <c r="Q832" s="54"/>
      <c r="R832" s="54"/>
      <c r="S832" s="54"/>
      <c r="T832" s="54"/>
      <c r="U832" s="54"/>
      <c r="V832" s="54"/>
      <c r="W832" s="54"/>
      <c r="X832" s="54"/>
      <c r="Y832" s="54"/>
      <c r="Z832" s="54"/>
      <c r="AA832" s="54"/>
      <c r="AB832" s="54"/>
      <c r="AC832" s="54"/>
      <c r="AD832" s="54"/>
      <c r="AE832" s="54"/>
      <c r="AF832" s="54"/>
      <c r="AG832" s="54"/>
      <c r="AH832" s="54"/>
      <c r="AI832" s="54"/>
      <c r="AJ832" s="54"/>
      <c r="AK832" s="54"/>
      <c r="AL832" s="54"/>
      <c r="AM832" s="54"/>
      <c r="AN832" s="54"/>
      <c r="AO832" s="54"/>
      <c r="AP832" s="54"/>
      <c r="AQ832" s="54"/>
      <c r="AR832" s="54"/>
      <c r="AS832" s="54"/>
      <c r="AT832" s="54"/>
      <c r="AU832" s="54"/>
      <c r="AV832" s="54"/>
      <c r="AW832" s="55"/>
      <c r="AX832" s="54"/>
      <c r="AY832" s="54"/>
      <c r="AZ832" s="54"/>
      <c r="BA832" s="54"/>
      <c r="BB832" s="54"/>
      <c r="BC832" s="54"/>
      <c r="BD832" s="54"/>
      <c r="BE832" s="54"/>
      <c r="BF832" s="54"/>
      <c r="BG832" s="54"/>
      <c r="BH832" s="54"/>
      <c r="BI832" s="54"/>
      <c r="BJ832" s="54"/>
      <c r="BK832" s="54"/>
      <c r="BL832" s="54"/>
      <c r="BM832" s="54"/>
      <c r="BN832" s="54"/>
      <c r="BO832" s="54"/>
      <c r="BP832" s="54"/>
      <c r="BQ832" s="54"/>
      <c r="BR832" s="54"/>
      <c r="BS832" s="54"/>
      <c r="BT832" s="54"/>
      <c r="BU832" s="54"/>
      <c r="BV832" s="54"/>
      <c r="BW832" s="54"/>
      <c r="BX832" s="54"/>
      <c r="BY832" s="54"/>
      <c r="BZ832" s="54"/>
      <c r="CA832" s="54"/>
      <c r="CB832" s="54"/>
      <c r="CC832" s="54"/>
      <c r="CD832" s="54"/>
      <c r="CE832" s="54"/>
      <c r="CF832" s="54"/>
      <c r="CG832" s="54"/>
      <c r="CH832" s="54"/>
      <c r="CI832" s="54"/>
      <c r="CJ832" s="54"/>
      <c r="CK832" s="54"/>
      <c r="CL832" s="54"/>
      <c r="CM832" s="54"/>
      <c r="CN832" s="54"/>
      <c r="CO832" s="54"/>
      <c r="CP832" s="54"/>
      <c r="CQ832" s="56"/>
    </row>
    <row r="833" spans="1:95">
      <c r="A833" s="57"/>
      <c r="AW833" s="58"/>
      <c r="CQ833" s="59"/>
    </row>
    <row r="834" spans="1:95">
      <c r="A834" s="57"/>
      <c r="AW834" s="58"/>
      <c r="CQ834" s="59"/>
    </row>
    <row r="835" spans="1:95">
      <c r="A835" s="57"/>
      <c r="AW835" s="58"/>
      <c r="CQ835" s="59"/>
    </row>
    <row r="836" spans="1:95">
      <c r="A836" s="57"/>
      <c r="AW836" s="58"/>
      <c r="CQ836" s="59"/>
    </row>
    <row r="837" spans="1:95">
      <c r="A837" s="57"/>
      <c r="AW837" s="58"/>
      <c r="CQ837" s="59"/>
    </row>
    <row r="838" spans="1:95">
      <c r="A838" s="57"/>
      <c r="AW838" s="58"/>
      <c r="CQ838" s="59"/>
    </row>
    <row r="839" spans="1:95">
      <c r="A839" s="57"/>
      <c r="AW839" s="58"/>
      <c r="CQ839" s="59"/>
    </row>
    <row r="840" spans="1:95">
      <c r="A840" s="57"/>
      <c r="AW840" s="58"/>
      <c r="CQ840" s="59"/>
    </row>
    <row r="841" spans="1:95">
      <c r="A841" s="57"/>
      <c r="AW841" s="58"/>
      <c r="CQ841" s="59"/>
    </row>
    <row r="842" spans="1:95">
      <c r="A842" s="57"/>
      <c r="AW842" s="58"/>
      <c r="CQ842" s="59"/>
    </row>
    <row r="843" spans="1:95">
      <c r="A843" s="57"/>
      <c r="AW843" s="58"/>
      <c r="CQ843" s="59"/>
    </row>
    <row r="844" spans="1:95">
      <c r="A844" s="57"/>
      <c r="AW844" s="58"/>
      <c r="CQ844" s="59"/>
    </row>
    <row r="845" spans="1:95">
      <c r="A845" s="57"/>
      <c r="AW845" s="58"/>
      <c r="CQ845" s="59"/>
    </row>
    <row r="846" spans="1:95">
      <c r="A846" s="57"/>
      <c r="AW846" s="58"/>
      <c r="CQ846" s="59"/>
    </row>
    <row r="847" spans="1:95">
      <c r="A847" s="57"/>
      <c r="AW847" s="58"/>
      <c r="CQ847" s="59"/>
    </row>
    <row r="848" spans="1:95">
      <c r="A848" s="57"/>
      <c r="AW848" s="58"/>
      <c r="CQ848" s="59"/>
    </row>
    <row r="849" spans="1:95">
      <c r="A849" s="57"/>
      <c r="AW849" s="58"/>
      <c r="CQ849" s="59"/>
    </row>
    <row r="850" spans="1:95">
      <c r="A850" s="57"/>
      <c r="AW850" s="58"/>
      <c r="CQ850" s="59"/>
    </row>
    <row r="851" spans="1:95">
      <c r="A851" s="57"/>
      <c r="AW851" s="58"/>
      <c r="CQ851" s="59"/>
    </row>
    <row r="852" spans="1:95">
      <c r="A852" s="57"/>
      <c r="AW852" s="58"/>
      <c r="CQ852" s="59"/>
    </row>
    <row r="853" spans="1:95">
      <c r="A853" s="57"/>
      <c r="AW853" s="58"/>
      <c r="CQ853" s="59"/>
    </row>
    <row r="854" spans="1:95">
      <c r="A854" s="57"/>
      <c r="AW854" s="58"/>
      <c r="CQ854" s="59"/>
    </row>
    <row r="855" spans="1:95">
      <c r="A855" s="57"/>
      <c r="AW855" s="58"/>
      <c r="CQ855" s="59"/>
    </row>
    <row r="856" spans="1:95">
      <c r="A856" s="57"/>
      <c r="AW856" s="58"/>
      <c r="CQ856" s="59"/>
    </row>
    <row r="857" spans="1:95">
      <c r="A857" s="57"/>
      <c r="AW857" s="58"/>
      <c r="CQ857" s="59"/>
    </row>
    <row r="858" spans="1:95">
      <c r="A858" s="57"/>
      <c r="AW858" s="58"/>
      <c r="CQ858" s="59"/>
    </row>
    <row r="859" spans="1:95">
      <c r="A859" s="57"/>
      <c r="AW859" s="58"/>
      <c r="CQ859" s="59"/>
    </row>
    <row r="860" spans="1:95">
      <c r="A860" s="57"/>
      <c r="AW860" s="58"/>
      <c r="CQ860" s="59"/>
    </row>
    <row r="861" spans="1:95">
      <c r="A861" s="57"/>
      <c r="AW861" s="58"/>
      <c r="CQ861" s="59"/>
    </row>
    <row r="862" spans="1:95">
      <c r="A862" s="57"/>
      <c r="AW862" s="58"/>
      <c r="CQ862" s="59"/>
    </row>
    <row r="863" spans="1:95">
      <c r="A863" s="57"/>
      <c r="AW863" s="58"/>
      <c r="CQ863" s="59"/>
    </row>
    <row r="864" spans="1:95">
      <c r="A864" s="57"/>
      <c r="AW864" s="58"/>
      <c r="CQ864" s="59"/>
    </row>
    <row r="865" spans="1:95">
      <c r="A865" s="57"/>
      <c r="AW865" s="58"/>
      <c r="CQ865" s="59"/>
    </row>
    <row r="866" spans="1:95">
      <c r="A866" s="57"/>
      <c r="AW866" s="58"/>
      <c r="CQ866" s="59"/>
    </row>
    <row r="867" spans="1:95">
      <c r="A867" s="60"/>
      <c r="B867" s="61"/>
      <c r="C867" s="61"/>
      <c r="D867" s="61"/>
      <c r="E867" s="61"/>
      <c r="F867" s="61"/>
      <c r="G867" s="61"/>
      <c r="H867" s="61"/>
      <c r="I867" s="61"/>
      <c r="J867" s="61"/>
      <c r="K867" s="61"/>
      <c r="L867" s="61"/>
      <c r="M867" s="61"/>
      <c r="N867" s="61"/>
      <c r="O867" s="61"/>
      <c r="P867" s="61"/>
      <c r="Q867" s="61"/>
      <c r="R867" s="61"/>
      <c r="S867" s="61"/>
      <c r="T867" s="61"/>
      <c r="U867" s="61"/>
      <c r="V867" s="61"/>
      <c r="W867" s="61"/>
      <c r="X867" s="61"/>
      <c r="Y867" s="61"/>
      <c r="Z867" s="61"/>
      <c r="AA867" s="61"/>
      <c r="AB867" s="61"/>
      <c r="AC867" s="61"/>
      <c r="AD867" s="61"/>
      <c r="AE867" s="61"/>
      <c r="AF867" s="61"/>
      <c r="AG867" s="61"/>
      <c r="AH867" s="61"/>
      <c r="AI867" s="61"/>
      <c r="AJ867" s="61"/>
      <c r="AK867" s="61"/>
      <c r="AL867" s="61"/>
      <c r="AM867" s="61"/>
      <c r="AN867" s="61"/>
      <c r="AO867" s="61"/>
      <c r="AP867" s="61"/>
      <c r="AQ867" s="61"/>
      <c r="AR867" s="61"/>
      <c r="AS867" s="61"/>
      <c r="AT867" s="61"/>
      <c r="AU867" s="61"/>
      <c r="AV867" s="61"/>
      <c r="AW867" s="62"/>
      <c r="AX867" s="61"/>
      <c r="AY867" s="61"/>
      <c r="AZ867" s="61"/>
      <c r="BA867" s="61"/>
      <c r="BB867" s="61"/>
      <c r="BC867" s="61"/>
      <c r="BD867" s="61"/>
      <c r="BE867" s="61"/>
      <c r="BF867" s="61"/>
      <c r="BG867" s="61"/>
      <c r="BH867" s="61"/>
      <c r="BI867" s="61"/>
      <c r="BJ867" s="61"/>
      <c r="BK867" s="61"/>
      <c r="BL867" s="61"/>
      <c r="BM867" s="61"/>
      <c r="BN867" s="61"/>
      <c r="BO867" s="61"/>
      <c r="BP867" s="61"/>
      <c r="BQ867" s="61"/>
      <c r="BR867" s="61"/>
      <c r="BS867" s="61"/>
      <c r="BT867" s="61"/>
      <c r="BU867" s="61"/>
      <c r="BV867" s="61"/>
      <c r="BW867" s="61"/>
      <c r="BX867" s="61"/>
      <c r="BY867" s="61"/>
      <c r="BZ867" s="61"/>
      <c r="CA867" s="61"/>
      <c r="CB867" s="61"/>
      <c r="CC867" s="61"/>
      <c r="CD867" s="61"/>
      <c r="CE867" s="61"/>
      <c r="CF867" s="61"/>
      <c r="CG867" s="61"/>
      <c r="CH867" s="61"/>
      <c r="CI867" s="61"/>
      <c r="CJ867" s="61"/>
      <c r="CK867" s="61"/>
      <c r="CL867" s="61"/>
      <c r="CM867" s="61"/>
      <c r="CN867" s="61"/>
      <c r="CO867" s="61"/>
      <c r="CP867" s="61"/>
      <c r="CQ867" s="63"/>
    </row>
    <row r="868" spans="1:95">
      <c r="A868" s="53">
        <v>25</v>
      </c>
      <c r="B868" s="54"/>
      <c r="C868" s="54"/>
      <c r="D868" s="54"/>
      <c r="E868" s="54"/>
      <c r="F868" s="54"/>
      <c r="G868" s="54"/>
      <c r="H868" s="54"/>
      <c r="I868" s="54"/>
      <c r="J868" s="54"/>
      <c r="K868" s="54"/>
      <c r="L868" s="54"/>
      <c r="M868" s="54"/>
      <c r="N868" s="54"/>
      <c r="O868" s="54"/>
      <c r="P868" s="54"/>
      <c r="Q868" s="54"/>
      <c r="R868" s="54"/>
      <c r="S868" s="54"/>
      <c r="T868" s="54"/>
      <c r="U868" s="54"/>
      <c r="V868" s="54"/>
      <c r="W868" s="54"/>
      <c r="X868" s="54"/>
      <c r="Y868" s="54"/>
      <c r="Z868" s="54"/>
      <c r="AA868" s="54"/>
      <c r="AB868" s="54"/>
      <c r="AC868" s="54"/>
      <c r="AD868" s="54"/>
      <c r="AE868" s="54"/>
      <c r="AF868" s="54"/>
      <c r="AG868" s="54"/>
      <c r="AH868" s="54"/>
      <c r="AI868" s="54"/>
      <c r="AJ868" s="54"/>
      <c r="AK868" s="54"/>
      <c r="AL868" s="54"/>
      <c r="AM868" s="54"/>
      <c r="AN868" s="54"/>
      <c r="AO868" s="54"/>
      <c r="AP868" s="54"/>
      <c r="AQ868" s="54"/>
      <c r="AR868" s="54"/>
      <c r="AS868" s="54"/>
      <c r="AT868" s="54"/>
      <c r="AU868" s="54"/>
      <c r="AV868" s="54"/>
      <c r="AW868" s="55"/>
      <c r="AX868" s="54"/>
      <c r="AY868" s="54"/>
      <c r="AZ868" s="54"/>
      <c r="BA868" s="54"/>
      <c r="BB868" s="54"/>
      <c r="BC868" s="54"/>
      <c r="BD868" s="54"/>
      <c r="BE868" s="54"/>
      <c r="BF868" s="54"/>
      <c r="BG868" s="54"/>
      <c r="BH868" s="54"/>
      <c r="BI868" s="54"/>
      <c r="BJ868" s="54"/>
      <c r="BK868" s="54"/>
      <c r="BL868" s="54"/>
      <c r="BM868" s="54"/>
      <c r="BN868" s="54"/>
      <c r="BO868" s="54"/>
      <c r="BP868" s="54"/>
      <c r="BQ868" s="54"/>
      <c r="BR868" s="54"/>
      <c r="BS868" s="54"/>
      <c r="BT868" s="54"/>
      <c r="BU868" s="54"/>
      <c r="BV868" s="54"/>
      <c r="BW868" s="54"/>
      <c r="BX868" s="54"/>
      <c r="BY868" s="54"/>
      <c r="BZ868" s="54"/>
      <c r="CA868" s="54"/>
      <c r="CB868" s="54"/>
      <c r="CC868" s="54"/>
      <c r="CD868" s="54"/>
      <c r="CE868" s="54"/>
      <c r="CF868" s="54"/>
      <c r="CG868" s="54"/>
      <c r="CH868" s="54"/>
      <c r="CI868" s="54"/>
      <c r="CJ868" s="54"/>
      <c r="CK868" s="54"/>
      <c r="CL868" s="54"/>
      <c r="CM868" s="54"/>
      <c r="CN868" s="54"/>
      <c r="CO868" s="54"/>
      <c r="CP868" s="54"/>
      <c r="CQ868" s="56"/>
    </row>
    <row r="869" spans="1:95">
      <c r="A869" s="57"/>
      <c r="AW869" s="58"/>
      <c r="CQ869" s="59"/>
    </row>
    <row r="870" spans="1:95">
      <c r="A870" s="57"/>
      <c r="AW870" s="58"/>
      <c r="CQ870" s="59"/>
    </row>
    <row r="871" spans="1:95">
      <c r="A871" s="57"/>
      <c r="AW871" s="58"/>
      <c r="CQ871" s="59"/>
    </row>
    <row r="872" spans="1:95">
      <c r="A872" s="57"/>
      <c r="AW872" s="58"/>
      <c r="CQ872" s="59"/>
    </row>
    <row r="873" spans="1:95">
      <c r="A873" s="57"/>
      <c r="AW873" s="58"/>
      <c r="CQ873" s="59"/>
    </row>
    <row r="874" spans="1:95">
      <c r="A874" s="57"/>
      <c r="AW874" s="58"/>
      <c r="CQ874" s="59"/>
    </row>
    <row r="875" spans="1:95">
      <c r="A875" s="57"/>
      <c r="AW875" s="58"/>
      <c r="CQ875" s="59"/>
    </row>
    <row r="876" spans="1:95">
      <c r="A876" s="57"/>
      <c r="AW876" s="58"/>
      <c r="CQ876" s="59"/>
    </row>
    <row r="877" spans="1:95">
      <c r="A877" s="57"/>
      <c r="AW877" s="58"/>
      <c r="CQ877" s="59"/>
    </row>
    <row r="878" spans="1:95">
      <c r="A878" s="57"/>
      <c r="AW878" s="58"/>
      <c r="CQ878" s="59"/>
    </row>
    <row r="879" spans="1:95">
      <c r="A879" s="57"/>
      <c r="AW879" s="58"/>
      <c r="CQ879" s="59"/>
    </row>
    <row r="880" spans="1:95">
      <c r="A880" s="57"/>
      <c r="AW880" s="58"/>
      <c r="CQ880" s="59"/>
    </row>
    <row r="881" spans="1:95">
      <c r="A881" s="57"/>
      <c r="AW881" s="58"/>
      <c r="CQ881" s="59"/>
    </row>
    <row r="882" spans="1:95">
      <c r="A882" s="57"/>
      <c r="AW882" s="58"/>
      <c r="CQ882" s="59"/>
    </row>
    <row r="883" spans="1:95">
      <c r="A883" s="57"/>
      <c r="AW883" s="58"/>
      <c r="CQ883" s="59"/>
    </row>
    <row r="884" spans="1:95">
      <c r="A884" s="57"/>
      <c r="AW884" s="58"/>
      <c r="CQ884" s="59"/>
    </row>
    <row r="885" spans="1:95">
      <c r="A885" s="57"/>
      <c r="AW885" s="58"/>
      <c r="CQ885" s="59"/>
    </row>
    <row r="886" spans="1:95">
      <c r="A886" s="57"/>
      <c r="AW886" s="58"/>
      <c r="CQ886" s="59"/>
    </row>
    <row r="887" spans="1:95">
      <c r="A887" s="57"/>
      <c r="AW887" s="58"/>
      <c r="CQ887" s="59"/>
    </row>
    <row r="888" spans="1:95">
      <c r="A888" s="57"/>
      <c r="AW888" s="58"/>
      <c r="CQ888" s="59"/>
    </row>
    <row r="889" spans="1:95">
      <c r="A889" s="57"/>
      <c r="AW889" s="58"/>
      <c r="CQ889" s="59"/>
    </row>
    <row r="890" spans="1:95">
      <c r="A890" s="57"/>
      <c r="AW890" s="58"/>
      <c r="CQ890" s="59"/>
    </row>
    <row r="891" spans="1:95">
      <c r="A891" s="57"/>
      <c r="AW891" s="58"/>
      <c r="CQ891" s="59"/>
    </row>
    <row r="892" spans="1:95">
      <c r="A892" s="57"/>
      <c r="AW892" s="58"/>
      <c r="CQ892" s="59"/>
    </row>
    <row r="893" spans="1:95">
      <c r="A893" s="57"/>
      <c r="AW893" s="58"/>
      <c r="CQ893" s="59"/>
    </row>
    <row r="894" spans="1:95">
      <c r="A894" s="57"/>
      <c r="AW894" s="58"/>
      <c r="CQ894" s="59"/>
    </row>
    <row r="895" spans="1:95">
      <c r="A895" s="57"/>
      <c r="AW895" s="58"/>
      <c r="CQ895" s="59"/>
    </row>
    <row r="896" spans="1:95">
      <c r="A896" s="57"/>
      <c r="AW896" s="58"/>
      <c r="CQ896" s="59"/>
    </row>
    <row r="897" spans="1:95">
      <c r="A897" s="57"/>
      <c r="AW897" s="58"/>
      <c r="CQ897" s="59"/>
    </row>
    <row r="898" spans="1:95">
      <c r="A898" s="57"/>
      <c r="AW898" s="58"/>
      <c r="CQ898" s="59"/>
    </row>
    <row r="899" spans="1:95">
      <c r="A899" s="57"/>
      <c r="AW899" s="58"/>
      <c r="CQ899" s="59"/>
    </row>
    <row r="900" spans="1:95">
      <c r="A900" s="57"/>
      <c r="AW900" s="58"/>
      <c r="CQ900" s="59"/>
    </row>
    <row r="901" spans="1:95">
      <c r="A901" s="60"/>
      <c r="B901" s="61"/>
      <c r="C901" s="61"/>
      <c r="D901" s="61"/>
      <c r="E901" s="61"/>
      <c r="F901" s="61"/>
      <c r="G901" s="61"/>
      <c r="H901" s="61"/>
      <c r="I901" s="61"/>
      <c r="J901" s="61"/>
      <c r="K901" s="61"/>
      <c r="L901" s="61"/>
      <c r="M901" s="61"/>
      <c r="N901" s="61"/>
      <c r="O901" s="61"/>
      <c r="P901" s="61"/>
      <c r="Q901" s="61"/>
      <c r="R901" s="61"/>
      <c r="S901" s="61"/>
      <c r="T901" s="61"/>
      <c r="U901" s="61"/>
      <c r="V901" s="61"/>
      <c r="W901" s="61"/>
      <c r="X901" s="61"/>
      <c r="Y901" s="61"/>
      <c r="Z901" s="61"/>
      <c r="AA901" s="61"/>
      <c r="AB901" s="61"/>
      <c r="AC901" s="61"/>
      <c r="AD901" s="61"/>
      <c r="AE901" s="61"/>
      <c r="AF901" s="61"/>
      <c r="AG901" s="61"/>
      <c r="AH901" s="61"/>
      <c r="AI901" s="61"/>
      <c r="AJ901" s="61"/>
      <c r="AK901" s="61"/>
      <c r="AL901" s="61"/>
      <c r="AM901" s="61"/>
      <c r="AN901" s="61"/>
      <c r="AO901" s="61"/>
      <c r="AP901" s="61"/>
      <c r="AQ901" s="61"/>
      <c r="AR901" s="61"/>
      <c r="AS901" s="61"/>
      <c r="AT901" s="61"/>
      <c r="AU901" s="61"/>
      <c r="AV901" s="61"/>
      <c r="AW901" s="62"/>
      <c r="AX901" s="61"/>
      <c r="AY901" s="61"/>
      <c r="AZ901" s="61"/>
      <c r="BA901" s="61"/>
      <c r="BB901" s="61"/>
      <c r="BC901" s="61"/>
      <c r="BD901" s="61"/>
      <c r="BE901" s="61"/>
      <c r="BF901" s="61"/>
      <c r="BG901" s="61"/>
      <c r="BH901" s="61"/>
      <c r="BI901" s="61"/>
      <c r="BJ901" s="61"/>
      <c r="BK901" s="61"/>
      <c r="BL901" s="61"/>
      <c r="BM901" s="61"/>
      <c r="BN901" s="61"/>
      <c r="BO901" s="61"/>
      <c r="BP901" s="61"/>
      <c r="BQ901" s="61"/>
      <c r="BR901" s="61"/>
      <c r="BS901" s="61"/>
      <c r="BT901" s="61"/>
      <c r="BU901" s="61"/>
      <c r="BV901" s="61"/>
      <c r="BW901" s="61"/>
      <c r="BX901" s="61"/>
      <c r="BY901" s="61"/>
      <c r="BZ901" s="61"/>
      <c r="CA901" s="61"/>
      <c r="CB901" s="61"/>
      <c r="CC901" s="61"/>
      <c r="CD901" s="61"/>
      <c r="CE901" s="61"/>
      <c r="CF901" s="61"/>
      <c r="CG901" s="61"/>
      <c r="CH901" s="61"/>
      <c r="CI901" s="61"/>
      <c r="CJ901" s="61"/>
      <c r="CK901" s="61"/>
      <c r="CL901" s="61"/>
      <c r="CM901" s="61"/>
      <c r="CN901" s="61"/>
      <c r="CO901" s="61"/>
      <c r="CP901" s="61"/>
      <c r="CQ901" s="63"/>
    </row>
    <row r="902" spans="1:95">
      <c r="A902" s="53">
        <v>26</v>
      </c>
      <c r="B902" s="54"/>
      <c r="C902" s="54"/>
      <c r="D902" s="54"/>
      <c r="E902" s="54"/>
      <c r="F902" s="54"/>
      <c r="G902" s="54"/>
      <c r="H902" s="54"/>
      <c r="I902" s="54"/>
      <c r="J902" s="54"/>
      <c r="K902" s="54"/>
      <c r="L902" s="54"/>
      <c r="M902" s="54"/>
      <c r="N902" s="54"/>
      <c r="O902" s="54"/>
      <c r="P902" s="54"/>
      <c r="Q902" s="54"/>
      <c r="R902" s="54"/>
      <c r="S902" s="54"/>
      <c r="T902" s="54"/>
      <c r="U902" s="54"/>
      <c r="V902" s="54"/>
      <c r="W902" s="54"/>
      <c r="X902" s="54"/>
      <c r="Y902" s="54"/>
      <c r="Z902" s="54"/>
      <c r="AA902" s="54"/>
      <c r="AB902" s="54"/>
      <c r="AC902" s="54"/>
      <c r="AD902" s="54"/>
      <c r="AE902" s="54"/>
      <c r="AF902" s="54"/>
      <c r="AG902" s="54"/>
      <c r="AH902" s="54"/>
      <c r="AI902" s="54"/>
      <c r="AJ902" s="54"/>
      <c r="AK902" s="54"/>
      <c r="AL902" s="54"/>
      <c r="AM902" s="54"/>
      <c r="AN902" s="54"/>
      <c r="AO902" s="54"/>
      <c r="AP902" s="54"/>
      <c r="AQ902" s="54"/>
      <c r="AR902" s="54"/>
      <c r="AS902" s="54"/>
      <c r="AT902" s="54"/>
      <c r="AU902" s="54"/>
      <c r="AV902" s="54"/>
      <c r="AW902" s="55"/>
      <c r="AX902" s="54"/>
      <c r="AY902" s="54"/>
      <c r="AZ902" s="54"/>
      <c r="BA902" s="54"/>
      <c r="BB902" s="54"/>
      <c r="BC902" s="54"/>
      <c r="BD902" s="54"/>
      <c r="BE902" s="54"/>
      <c r="BF902" s="54"/>
      <c r="BG902" s="54"/>
      <c r="BH902" s="54"/>
      <c r="BI902" s="54"/>
      <c r="BJ902" s="54"/>
      <c r="BK902" s="54"/>
      <c r="BL902" s="54"/>
      <c r="BM902" s="54"/>
      <c r="BN902" s="54"/>
      <c r="BO902" s="54"/>
      <c r="BP902" s="54"/>
      <c r="BQ902" s="54"/>
      <c r="BR902" s="54"/>
      <c r="BS902" s="54"/>
      <c r="BT902" s="54"/>
      <c r="BU902" s="54"/>
      <c r="BV902" s="54"/>
      <c r="BW902" s="54"/>
      <c r="BX902" s="54"/>
      <c r="BY902" s="54"/>
      <c r="BZ902" s="54"/>
      <c r="CA902" s="54"/>
      <c r="CB902" s="54"/>
      <c r="CC902" s="54"/>
      <c r="CD902" s="54"/>
      <c r="CE902" s="54"/>
      <c r="CF902" s="54"/>
      <c r="CG902" s="54"/>
      <c r="CH902" s="54"/>
      <c r="CI902" s="54"/>
      <c r="CJ902" s="54"/>
      <c r="CK902" s="54"/>
      <c r="CL902" s="54"/>
      <c r="CM902" s="54"/>
      <c r="CN902" s="54"/>
      <c r="CO902" s="54"/>
      <c r="CP902" s="54"/>
      <c r="CQ902" s="56"/>
    </row>
    <row r="903" spans="1:95">
      <c r="A903" s="57"/>
      <c r="AW903" s="58"/>
      <c r="CQ903" s="59"/>
    </row>
    <row r="904" spans="1:95">
      <c r="A904" s="57"/>
      <c r="AW904" s="58"/>
      <c r="CQ904" s="59"/>
    </row>
    <row r="905" spans="1:95">
      <c r="A905" s="57"/>
      <c r="AW905" s="58"/>
      <c r="CQ905" s="59"/>
    </row>
    <row r="906" spans="1:95">
      <c r="A906" s="57"/>
      <c r="AW906" s="58"/>
      <c r="CQ906" s="59"/>
    </row>
    <row r="907" spans="1:95">
      <c r="A907" s="57"/>
      <c r="AW907" s="58"/>
      <c r="CQ907" s="59"/>
    </row>
    <row r="908" spans="1:95">
      <c r="A908" s="57"/>
      <c r="AW908" s="58"/>
      <c r="CQ908" s="59"/>
    </row>
    <row r="909" spans="1:95">
      <c r="A909" s="57"/>
      <c r="AW909" s="58"/>
      <c r="CQ909" s="59"/>
    </row>
    <row r="910" spans="1:95">
      <c r="A910" s="57"/>
      <c r="AW910" s="58"/>
      <c r="CQ910" s="59"/>
    </row>
    <row r="911" spans="1:95">
      <c r="A911" s="57"/>
      <c r="AW911" s="58"/>
      <c r="CQ911" s="59"/>
    </row>
    <row r="912" spans="1:95">
      <c r="A912" s="57"/>
      <c r="AW912" s="58"/>
      <c r="CQ912" s="59"/>
    </row>
    <row r="913" spans="1:95">
      <c r="A913" s="57"/>
      <c r="AW913" s="58"/>
      <c r="CQ913" s="59"/>
    </row>
    <row r="914" spans="1:95">
      <c r="A914" s="57"/>
      <c r="AW914" s="58"/>
      <c r="CQ914" s="59"/>
    </row>
    <row r="915" spans="1:95">
      <c r="A915" s="57"/>
      <c r="AW915" s="58"/>
      <c r="CQ915" s="59"/>
    </row>
    <row r="916" spans="1:95">
      <c r="A916" s="57"/>
      <c r="AW916" s="58"/>
      <c r="CQ916" s="59"/>
    </row>
    <row r="917" spans="1:95">
      <c r="A917" s="57"/>
      <c r="AW917" s="58"/>
      <c r="CQ917" s="59"/>
    </row>
    <row r="918" spans="1:95">
      <c r="A918" s="57"/>
      <c r="AW918" s="58"/>
      <c r="CQ918" s="59"/>
    </row>
    <row r="919" spans="1:95">
      <c r="A919" s="57"/>
      <c r="AW919" s="58"/>
      <c r="CQ919" s="59"/>
    </row>
    <row r="920" spans="1:95">
      <c r="A920" s="57"/>
      <c r="AW920" s="58"/>
      <c r="CQ920" s="59"/>
    </row>
    <row r="921" spans="1:95">
      <c r="A921" s="57"/>
      <c r="AW921" s="58"/>
      <c r="CQ921" s="59"/>
    </row>
    <row r="922" spans="1:95">
      <c r="A922" s="57"/>
      <c r="AW922" s="58"/>
      <c r="CQ922" s="59"/>
    </row>
    <row r="923" spans="1:95">
      <c r="A923" s="57"/>
      <c r="AW923" s="58"/>
      <c r="CQ923" s="59"/>
    </row>
    <row r="924" spans="1:95">
      <c r="A924" s="57"/>
      <c r="AW924" s="58"/>
      <c r="CQ924" s="59"/>
    </row>
    <row r="925" spans="1:95">
      <c r="A925" s="57"/>
      <c r="AW925" s="58"/>
      <c r="CQ925" s="59"/>
    </row>
    <row r="926" spans="1:95">
      <c r="A926" s="57"/>
      <c r="AW926" s="58"/>
      <c r="CQ926" s="59"/>
    </row>
    <row r="927" spans="1:95">
      <c r="A927" s="57"/>
      <c r="AW927" s="58"/>
      <c r="CQ927" s="59"/>
    </row>
    <row r="928" spans="1:95">
      <c r="A928" s="57"/>
      <c r="AW928" s="58"/>
      <c r="CQ928" s="59"/>
    </row>
    <row r="929" spans="1:95">
      <c r="A929" s="57"/>
      <c r="AW929" s="58"/>
      <c r="CQ929" s="59"/>
    </row>
    <row r="930" spans="1:95">
      <c r="A930" s="57"/>
      <c r="AW930" s="58"/>
      <c r="CQ930" s="59"/>
    </row>
    <row r="931" spans="1:95">
      <c r="A931" s="57"/>
      <c r="AW931" s="58"/>
      <c r="CQ931" s="59"/>
    </row>
    <row r="932" spans="1:95">
      <c r="A932" s="57"/>
      <c r="AW932" s="58"/>
      <c r="CQ932" s="59"/>
    </row>
    <row r="933" spans="1:95">
      <c r="A933" s="57"/>
      <c r="AW933" s="58"/>
      <c r="CQ933" s="59"/>
    </row>
    <row r="934" spans="1:95">
      <c r="A934" s="60"/>
      <c r="B934" s="61"/>
      <c r="C934" s="61"/>
      <c r="D934" s="61"/>
      <c r="E934" s="61"/>
      <c r="F934" s="61"/>
      <c r="G934" s="61"/>
      <c r="H934" s="61"/>
      <c r="I934" s="61"/>
      <c r="J934" s="61"/>
      <c r="K934" s="61"/>
      <c r="L934" s="61"/>
      <c r="M934" s="61"/>
      <c r="N934" s="61"/>
      <c r="O934" s="61"/>
      <c r="P934" s="61"/>
      <c r="Q934" s="61"/>
      <c r="R934" s="61"/>
      <c r="S934" s="61"/>
      <c r="T934" s="61"/>
      <c r="U934" s="61"/>
      <c r="V934" s="61"/>
      <c r="W934" s="61"/>
      <c r="X934" s="61"/>
      <c r="Y934" s="61"/>
      <c r="Z934" s="61"/>
      <c r="AA934" s="61"/>
      <c r="AB934" s="61"/>
      <c r="AC934" s="61"/>
      <c r="AD934" s="61"/>
      <c r="AE934" s="61"/>
      <c r="AF934" s="61"/>
      <c r="AG934" s="61"/>
      <c r="AH934" s="61"/>
      <c r="AI934" s="61"/>
      <c r="AJ934" s="61"/>
      <c r="AK934" s="61"/>
      <c r="AL934" s="61"/>
      <c r="AM934" s="61"/>
      <c r="AN934" s="61"/>
      <c r="AO934" s="61"/>
      <c r="AP934" s="61"/>
      <c r="AQ934" s="61"/>
      <c r="AR934" s="61"/>
      <c r="AS934" s="61"/>
      <c r="AT934" s="61"/>
      <c r="AU934" s="61"/>
      <c r="AV934" s="61"/>
      <c r="AW934" s="62"/>
      <c r="AX934" s="61"/>
      <c r="AY934" s="61"/>
      <c r="AZ934" s="61"/>
      <c r="BA934" s="61"/>
      <c r="BB934" s="61"/>
      <c r="BC934" s="61"/>
      <c r="BD934" s="61"/>
      <c r="BE934" s="61"/>
      <c r="BF934" s="61"/>
      <c r="BG934" s="61"/>
      <c r="BH934" s="61"/>
      <c r="BI934" s="61"/>
      <c r="BJ934" s="61"/>
      <c r="BK934" s="61"/>
      <c r="BL934" s="61"/>
      <c r="BM934" s="61"/>
      <c r="BN934" s="61"/>
      <c r="BO934" s="61"/>
      <c r="BP934" s="61"/>
      <c r="BQ934" s="61"/>
      <c r="BR934" s="61"/>
      <c r="BS934" s="61"/>
      <c r="BT934" s="61"/>
      <c r="BU934" s="61"/>
      <c r="BV934" s="61"/>
      <c r="BW934" s="61"/>
      <c r="BX934" s="61"/>
      <c r="BY934" s="61"/>
      <c r="BZ934" s="61"/>
      <c r="CA934" s="61"/>
      <c r="CB934" s="61"/>
      <c r="CC934" s="61"/>
      <c r="CD934" s="61"/>
      <c r="CE934" s="61"/>
      <c r="CF934" s="61"/>
      <c r="CG934" s="61"/>
      <c r="CH934" s="61"/>
      <c r="CI934" s="61"/>
      <c r="CJ934" s="61"/>
      <c r="CK934" s="61"/>
      <c r="CL934" s="61"/>
      <c r="CM934" s="61"/>
      <c r="CN934" s="61"/>
      <c r="CO934" s="61"/>
      <c r="CP934" s="61"/>
      <c r="CQ934" s="63"/>
    </row>
    <row r="935" spans="1:95">
      <c r="A935" s="53">
        <v>27</v>
      </c>
      <c r="B935" s="54"/>
      <c r="C935" s="54"/>
      <c r="D935" s="54"/>
      <c r="E935" s="54"/>
      <c r="F935" s="54"/>
      <c r="G935" s="54"/>
      <c r="H935" s="54"/>
      <c r="I935" s="54"/>
      <c r="J935" s="54"/>
      <c r="K935" s="54"/>
      <c r="L935" s="54"/>
      <c r="M935" s="54"/>
      <c r="N935" s="54"/>
      <c r="O935" s="54"/>
      <c r="P935" s="54"/>
      <c r="Q935" s="54"/>
      <c r="R935" s="54"/>
      <c r="S935" s="54"/>
      <c r="T935" s="54"/>
      <c r="U935" s="54"/>
      <c r="V935" s="54"/>
      <c r="W935" s="54"/>
      <c r="X935" s="54"/>
      <c r="Y935" s="54"/>
      <c r="Z935" s="54"/>
      <c r="AA935" s="54"/>
      <c r="AB935" s="54"/>
      <c r="AC935" s="54"/>
      <c r="AD935" s="54"/>
      <c r="AE935" s="54"/>
      <c r="AF935" s="54"/>
      <c r="AG935" s="54"/>
      <c r="AH935" s="54"/>
      <c r="AI935" s="54"/>
      <c r="AJ935" s="54"/>
      <c r="AK935" s="54"/>
      <c r="AL935" s="54"/>
      <c r="AM935" s="54"/>
      <c r="AN935" s="54"/>
      <c r="AO935" s="54"/>
      <c r="AP935" s="54"/>
      <c r="AQ935" s="54"/>
      <c r="AR935" s="54"/>
      <c r="AS935" s="54"/>
      <c r="AT935" s="54"/>
      <c r="AU935" s="54"/>
      <c r="AV935" s="54"/>
      <c r="AW935" s="55"/>
      <c r="AX935" s="54"/>
      <c r="AY935" s="54"/>
      <c r="AZ935" s="54"/>
      <c r="BA935" s="54"/>
      <c r="BB935" s="54"/>
      <c r="BC935" s="54"/>
      <c r="BD935" s="54"/>
      <c r="BE935" s="54"/>
      <c r="BF935" s="54"/>
      <c r="BG935" s="54"/>
      <c r="BH935" s="54"/>
      <c r="BI935" s="54"/>
      <c r="BJ935" s="54"/>
      <c r="BK935" s="54"/>
      <c r="BL935" s="54"/>
      <c r="BM935" s="54"/>
      <c r="BN935" s="54"/>
      <c r="BO935" s="54"/>
      <c r="BP935" s="54"/>
      <c r="BQ935" s="54"/>
      <c r="BR935" s="54"/>
      <c r="BS935" s="54"/>
      <c r="BT935" s="54"/>
      <c r="BU935" s="54"/>
      <c r="BV935" s="54"/>
      <c r="BW935" s="54"/>
      <c r="BX935" s="54"/>
      <c r="BY935" s="54"/>
      <c r="BZ935" s="54"/>
      <c r="CA935" s="54"/>
      <c r="CB935" s="54"/>
      <c r="CC935" s="54"/>
      <c r="CD935" s="54"/>
      <c r="CE935" s="54"/>
      <c r="CF935" s="54"/>
      <c r="CG935" s="54"/>
      <c r="CH935" s="54"/>
      <c r="CI935" s="54"/>
      <c r="CJ935" s="54"/>
      <c r="CK935" s="54"/>
      <c r="CL935" s="54"/>
      <c r="CM935" s="54"/>
      <c r="CN935" s="54"/>
      <c r="CO935" s="54"/>
      <c r="CP935" s="54"/>
      <c r="CQ935" s="56"/>
    </row>
    <row r="936" spans="1:95">
      <c r="A936" s="57"/>
      <c r="AW936" s="58"/>
      <c r="CQ936" s="59"/>
    </row>
    <row r="937" spans="1:95">
      <c r="A937" s="57"/>
      <c r="AW937" s="58"/>
      <c r="CQ937" s="59"/>
    </row>
    <row r="938" spans="1:95">
      <c r="A938" s="57"/>
      <c r="AW938" s="58"/>
      <c r="CQ938" s="59"/>
    </row>
    <row r="939" spans="1:95">
      <c r="A939" s="57"/>
      <c r="AW939" s="58"/>
      <c r="CQ939" s="59"/>
    </row>
    <row r="940" spans="1:95">
      <c r="A940" s="57"/>
      <c r="AW940" s="58"/>
      <c r="CQ940" s="59"/>
    </row>
    <row r="941" spans="1:95">
      <c r="A941" s="57"/>
      <c r="AW941" s="58"/>
      <c r="CQ941" s="59"/>
    </row>
    <row r="942" spans="1:95">
      <c r="A942" s="57"/>
      <c r="AW942" s="58"/>
      <c r="CQ942" s="59"/>
    </row>
    <row r="943" spans="1:95">
      <c r="A943" s="57"/>
      <c r="AW943" s="58"/>
      <c r="CQ943" s="59"/>
    </row>
    <row r="944" spans="1:95">
      <c r="A944" s="57"/>
      <c r="AW944" s="58"/>
      <c r="CQ944" s="59"/>
    </row>
    <row r="945" spans="1:95">
      <c r="A945" s="57"/>
      <c r="AW945" s="58"/>
      <c r="CQ945" s="59"/>
    </row>
    <row r="946" spans="1:95">
      <c r="A946" s="57"/>
      <c r="AW946" s="58"/>
      <c r="CQ946" s="59"/>
    </row>
    <row r="947" spans="1:95">
      <c r="A947" s="57"/>
      <c r="AW947" s="58"/>
      <c r="CQ947" s="59"/>
    </row>
    <row r="948" spans="1:95">
      <c r="A948" s="57"/>
      <c r="AW948" s="58"/>
      <c r="CQ948" s="59"/>
    </row>
    <row r="949" spans="1:95">
      <c r="A949" s="57"/>
      <c r="AW949" s="58"/>
      <c r="CQ949" s="59"/>
    </row>
    <row r="950" spans="1:95">
      <c r="A950" s="57"/>
      <c r="AW950" s="58"/>
      <c r="CQ950" s="59"/>
    </row>
    <row r="951" spans="1:95">
      <c r="A951" s="57"/>
      <c r="AW951" s="58"/>
      <c r="CQ951" s="59"/>
    </row>
    <row r="952" spans="1:95">
      <c r="A952" s="57"/>
      <c r="AW952" s="58"/>
      <c r="CQ952" s="59"/>
    </row>
    <row r="953" spans="1:95">
      <c r="A953" s="57"/>
      <c r="AW953" s="58"/>
      <c r="CQ953" s="59"/>
    </row>
    <row r="954" spans="1:95">
      <c r="A954" s="57"/>
      <c r="AW954" s="58"/>
      <c r="CQ954" s="59"/>
    </row>
    <row r="955" spans="1:95">
      <c r="A955" s="57"/>
      <c r="AW955" s="58"/>
      <c r="CQ955" s="59"/>
    </row>
    <row r="956" spans="1:95">
      <c r="A956" s="57"/>
      <c r="AW956" s="58"/>
      <c r="CQ956" s="59"/>
    </row>
    <row r="957" spans="1:95">
      <c r="A957" s="57"/>
      <c r="AW957" s="58"/>
      <c r="CQ957" s="59"/>
    </row>
    <row r="958" spans="1:95">
      <c r="A958" s="57"/>
      <c r="AW958" s="58"/>
      <c r="CQ958" s="59"/>
    </row>
    <row r="959" spans="1:95">
      <c r="A959" s="57"/>
      <c r="AW959" s="58"/>
      <c r="CQ959" s="59"/>
    </row>
    <row r="960" spans="1:95">
      <c r="A960" s="57"/>
      <c r="AW960" s="58"/>
      <c r="CQ960" s="59"/>
    </row>
    <row r="961" spans="1:95">
      <c r="A961" s="57"/>
      <c r="AW961" s="58"/>
      <c r="CQ961" s="59"/>
    </row>
    <row r="962" spans="1:95">
      <c r="A962" s="57"/>
      <c r="AW962" s="58"/>
      <c r="CQ962" s="59"/>
    </row>
    <row r="963" spans="1:95">
      <c r="A963" s="57"/>
      <c r="AW963" s="58"/>
      <c r="CQ963" s="59"/>
    </row>
    <row r="964" spans="1:95">
      <c r="A964" s="57"/>
      <c r="AW964" s="58"/>
      <c r="CQ964" s="59"/>
    </row>
    <row r="965" spans="1:95">
      <c r="A965" s="57"/>
      <c r="AW965" s="58"/>
      <c r="CQ965" s="59"/>
    </row>
    <row r="966" spans="1:95">
      <c r="A966" s="57"/>
      <c r="AW966" s="58"/>
      <c r="CQ966" s="59"/>
    </row>
    <row r="967" spans="1:95">
      <c r="A967" s="57"/>
      <c r="AW967" s="58"/>
      <c r="CQ967" s="59"/>
    </row>
    <row r="968" spans="1:95">
      <c r="A968" s="57"/>
      <c r="AW968" s="58"/>
      <c r="CQ968" s="59"/>
    </row>
    <row r="969" spans="1:95">
      <c r="A969" s="57"/>
      <c r="AW969" s="58"/>
      <c r="CQ969" s="59"/>
    </row>
    <row r="970" spans="1:95">
      <c r="A970" s="57"/>
      <c r="AW970" s="58"/>
      <c r="CQ970" s="59"/>
    </row>
    <row r="971" spans="1:95">
      <c r="A971" s="57"/>
      <c r="AW971" s="58"/>
      <c r="CQ971" s="59"/>
    </row>
    <row r="972" spans="1:95">
      <c r="A972" s="57"/>
      <c r="AW972" s="58"/>
      <c r="CQ972" s="59"/>
    </row>
    <row r="973" spans="1:95">
      <c r="A973" s="57"/>
      <c r="AW973" s="58"/>
      <c r="CQ973" s="59"/>
    </row>
    <row r="974" spans="1:95">
      <c r="A974" s="57"/>
      <c r="AW974" s="58"/>
      <c r="CQ974" s="59"/>
    </row>
    <row r="975" spans="1:95">
      <c r="A975" s="57"/>
      <c r="AW975" s="58"/>
      <c r="CQ975" s="59"/>
    </row>
    <row r="976" spans="1:95">
      <c r="A976" s="57"/>
      <c r="AW976" s="58"/>
      <c r="CQ976" s="59"/>
    </row>
    <row r="977" spans="1:95">
      <c r="A977" s="57"/>
      <c r="AW977" s="58"/>
      <c r="CQ977" s="59"/>
    </row>
    <row r="978" spans="1:95">
      <c r="A978" s="57"/>
      <c r="AW978" s="58"/>
      <c r="CQ978" s="59"/>
    </row>
    <row r="979" spans="1:95">
      <c r="A979" s="57"/>
      <c r="AW979" s="58"/>
      <c r="CQ979" s="59"/>
    </row>
    <row r="980" spans="1:95">
      <c r="A980" s="57"/>
      <c r="AW980" s="58"/>
      <c r="CQ980" s="59"/>
    </row>
    <row r="981" spans="1:95">
      <c r="A981" s="57"/>
      <c r="AW981" s="58"/>
      <c r="CQ981" s="59"/>
    </row>
    <row r="982" spans="1:95">
      <c r="A982" s="57"/>
      <c r="AW982" s="58"/>
      <c r="CQ982" s="59"/>
    </row>
    <row r="983" spans="1:95">
      <c r="A983" s="60"/>
      <c r="B983" s="61"/>
      <c r="C983" s="61"/>
      <c r="D983" s="61"/>
      <c r="E983" s="61"/>
      <c r="F983" s="61"/>
      <c r="G983" s="61"/>
      <c r="H983" s="61"/>
      <c r="I983" s="61"/>
      <c r="J983" s="61"/>
      <c r="K983" s="61"/>
      <c r="L983" s="61"/>
      <c r="M983" s="61"/>
      <c r="N983" s="61"/>
      <c r="O983" s="61"/>
      <c r="P983" s="61"/>
      <c r="Q983" s="61"/>
      <c r="R983" s="61"/>
      <c r="S983" s="61"/>
      <c r="T983" s="61"/>
      <c r="U983" s="61"/>
      <c r="V983" s="61"/>
      <c r="W983" s="61"/>
      <c r="X983" s="61"/>
      <c r="Y983" s="61"/>
      <c r="Z983" s="61"/>
      <c r="AA983" s="61"/>
      <c r="AB983" s="61"/>
      <c r="AC983" s="61"/>
      <c r="AD983" s="61"/>
      <c r="AE983" s="61"/>
      <c r="AF983" s="61"/>
      <c r="AG983" s="61"/>
      <c r="AH983" s="61"/>
      <c r="AI983" s="61"/>
      <c r="AJ983" s="61"/>
      <c r="AK983" s="61"/>
      <c r="AL983" s="61"/>
      <c r="AM983" s="61"/>
      <c r="AN983" s="61"/>
      <c r="AO983" s="61"/>
      <c r="AP983" s="61"/>
      <c r="AQ983" s="61"/>
      <c r="AR983" s="61"/>
      <c r="AS983" s="61"/>
      <c r="AT983" s="61"/>
      <c r="AU983" s="61"/>
      <c r="AV983" s="61"/>
      <c r="AW983" s="62"/>
      <c r="AX983" s="61"/>
      <c r="AY983" s="61"/>
      <c r="AZ983" s="61"/>
      <c r="BA983" s="61"/>
      <c r="BB983" s="61"/>
      <c r="BC983" s="61"/>
      <c r="BD983" s="61"/>
      <c r="BE983" s="61"/>
      <c r="BF983" s="61"/>
      <c r="BG983" s="61"/>
      <c r="BH983" s="61"/>
      <c r="BI983" s="61"/>
      <c r="BJ983" s="61"/>
      <c r="BK983" s="61"/>
      <c r="BL983" s="61"/>
      <c r="BM983" s="61"/>
      <c r="BN983" s="61"/>
      <c r="BO983" s="61"/>
      <c r="BP983" s="61"/>
      <c r="BQ983" s="61"/>
      <c r="BR983" s="61"/>
      <c r="BS983" s="61"/>
      <c r="BT983" s="61"/>
      <c r="BU983" s="61"/>
      <c r="BV983" s="61"/>
      <c r="BW983" s="61"/>
      <c r="BX983" s="61"/>
      <c r="BY983" s="61"/>
      <c r="BZ983" s="61"/>
      <c r="CA983" s="61"/>
      <c r="CB983" s="61"/>
      <c r="CC983" s="61"/>
      <c r="CD983" s="61"/>
      <c r="CE983" s="61"/>
      <c r="CF983" s="61"/>
      <c r="CG983" s="61"/>
      <c r="CH983" s="61"/>
      <c r="CI983" s="61"/>
      <c r="CJ983" s="61"/>
      <c r="CK983" s="61"/>
      <c r="CL983" s="61"/>
      <c r="CM983" s="61"/>
      <c r="CN983" s="61"/>
      <c r="CO983" s="61"/>
      <c r="CP983" s="61"/>
      <c r="CQ983" s="63"/>
    </row>
    <row r="984" spans="1:95">
      <c r="A984" s="53">
        <v>28</v>
      </c>
      <c r="B984" s="54"/>
      <c r="C984" s="54"/>
      <c r="D984" s="54"/>
      <c r="E984" s="54"/>
      <c r="F984" s="54"/>
      <c r="G984" s="54"/>
      <c r="H984" s="54"/>
      <c r="I984" s="54"/>
      <c r="J984" s="54"/>
      <c r="K984" s="54"/>
      <c r="L984" s="54"/>
      <c r="M984" s="54"/>
      <c r="N984" s="54"/>
      <c r="O984" s="54"/>
      <c r="P984" s="54"/>
      <c r="Q984" s="54"/>
      <c r="R984" s="54"/>
      <c r="S984" s="54"/>
      <c r="T984" s="54"/>
      <c r="U984" s="54"/>
      <c r="V984" s="54"/>
      <c r="W984" s="54"/>
      <c r="X984" s="54"/>
      <c r="Y984" s="54"/>
      <c r="Z984" s="54"/>
      <c r="AA984" s="54"/>
      <c r="AB984" s="54"/>
      <c r="AC984" s="54"/>
      <c r="AD984" s="54"/>
      <c r="AE984" s="54"/>
      <c r="AF984" s="54"/>
      <c r="AG984" s="54"/>
      <c r="AH984" s="54"/>
      <c r="AI984" s="54"/>
      <c r="AJ984" s="54"/>
      <c r="AK984" s="54"/>
      <c r="AL984" s="54"/>
      <c r="AM984" s="54"/>
      <c r="AN984" s="54"/>
      <c r="AO984" s="54"/>
      <c r="AP984" s="54"/>
      <c r="AQ984" s="54"/>
      <c r="AR984" s="54"/>
      <c r="AS984" s="54"/>
      <c r="AT984" s="54"/>
      <c r="AU984" s="54"/>
      <c r="AV984" s="54"/>
      <c r="AW984" s="55"/>
      <c r="AX984" s="54"/>
      <c r="AY984" s="54"/>
      <c r="AZ984" s="54"/>
      <c r="BA984" s="54"/>
      <c r="BB984" s="54"/>
      <c r="BC984" s="54"/>
      <c r="BD984" s="54"/>
      <c r="BE984" s="54"/>
      <c r="BF984" s="54"/>
      <c r="BG984" s="54"/>
      <c r="BH984" s="54"/>
      <c r="BI984" s="54"/>
      <c r="BJ984" s="54"/>
      <c r="BK984" s="54"/>
      <c r="BL984" s="54"/>
      <c r="BM984" s="54"/>
      <c r="BN984" s="54"/>
      <c r="BO984" s="54"/>
      <c r="BP984" s="54"/>
      <c r="BQ984" s="54"/>
      <c r="BR984" s="54"/>
      <c r="BS984" s="54"/>
      <c r="BT984" s="54"/>
      <c r="BU984" s="54"/>
      <c r="BV984" s="54"/>
      <c r="BW984" s="54"/>
      <c r="BX984" s="54"/>
      <c r="BY984" s="54"/>
      <c r="BZ984" s="54"/>
      <c r="CA984" s="54"/>
      <c r="CB984" s="54"/>
      <c r="CC984" s="54"/>
      <c r="CD984" s="54"/>
      <c r="CE984" s="54"/>
      <c r="CF984" s="54"/>
      <c r="CG984" s="54"/>
      <c r="CH984" s="54"/>
      <c r="CI984" s="54"/>
      <c r="CJ984" s="54"/>
      <c r="CK984" s="54"/>
      <c r="CL984" s="54"/>
      <c r="CM984" s="54"/>
      <c r="CN984" s="54"/>
      <c r="CO984" s="54"/>
      <c r="CP984" s="54"/>
      <c r="CQ984" s="56"/>
    </row>
    <row r="985" spans="1:95">
      <c r="A985" s="57"/>
      <c r="AW985" s="58"/>
      <c r="CQ985" s="59"/>
    </row>
    <row r="986" spans="1:95">
      <c r="A986" s="57"/>
      <c r="AW986" s="58"/>
      <c r="CQ986" s="59"/>
    </row>
    <row r="987" spans="1:95">
      <c r="A987" s="57"/>
      <c r="AW987" s="58"/>
      <c r="CQ987" s="59"/>
    </row>
    <row r="988" spans="1:95">
      <c r="A988" s="57"/>
      <c r="AW988" s="58"/>
      <c r="CQ988" s="59"/>
    </row>
    <row r="989" spans="1:95">
      <c r="A989" s="57"/>
      <c r="AW989" s="58"/>
      <c r="CQ989" s="59"/>
    </row>
    <row r="990" spans="1:95">
      <c r="A990" s="57"/>
      <c r="AW990" s="58"/>
      <c r="CQ990" s="59"/>
    </row>
    <row r="991" spans="1:95">
      <c r="A991" s="57"/>
      <c r="AW991" s="58"/>
      <c r="CQ991" s="59"/>
    </row>
    <row r="992" spans="1:95">
      <c r="A992" s="57"/>
      <c r="AW992" s="58"/>
      <c r="CQ992" s="59"/>
    </row>
    <row r="993" spans="1:95">
      <c r="A993" s="57"/>
      <c r="AW993" s="58"/>
      <c r="CQ993" s="59"/>
    </row>
    <row r="994" spans="1:95">
      <c r="A994" s="57"/>
      <c r="AW994" s="58"/>
      <c r="CQ994" s="59"/>
    </row>
    <row r="995" spans="1:95">
      <c r="A995" s="57"/>
      <c r="AW995" s="58"/>
      <c r="CQ995" s="59"/>
    </row>
    <row r="996" spans="1:95">
      <c r="A996" s="57"/>
      <c r="AW996" s="58"/>
      <c r="CQ996" s="59"/>
    </row>
    <row r="997" spans="1:95">
      <c r="A997" s="57"/>
      <c r="AW997" s="58"/>
      <c r="CQ997" s="59"/>
    </row>
    <row r="998" spans="1:95">
      <c r="A998" s="57"/>
      <c r="AW998" s="58"/>
      <c r="CQ998" s="59"/>
    </row>
    <row r="999" spans="1:95">
      <c r="A999" s="57"/>
      <c r="AW999" s="58"/>
      <c r="CQ999" s="59"/>
    </row>
    <row r="1000" spans="1:95">
      <c r="A1000" s="57"/>
      <c r="AW1000" s="58"/>
      <c r="CQ1000" s="59"/>
    </row>
    <row r="1001" spans="1:95">
      <c r="A1001" s="57"/>
      <c r="AW1001" s="58"/>
      <c r="CQ1001" s="59"/>
    </row>
    <row r="1002" spans="1:95">
      <c r="A1002" s="57"/>
      <c r="AW1002" s="58"/>
      <c r="CQ1002" s="59"/>
    </row>
    <row r="1003" spans="1:95">
      <c r="A1003" s="57"/>
      <c r="AW1003" s="58"/>
      <c r="CQ1003" s="59"/>
    </row>
    <row r="1004" spans="1:95">
      <c r="A1004" s="57"/>
      <c r="AW1004" s="58"/>
      <c r="CQ1004" s="59"/>
    </row>
    <row r="1005" spans="1:95">
      <c r="A1005" s="57"/>
      <c r="AW1005" s="58"/>
      <c r="CQ1005" s="59"/>
    </row>
    <row r="1006" spans="1:95">
      <c r="A1006" s="57"/>
      <c r="AW1006" s="58"/>
      <c r="CQ1006" s="59"/>
    </row>
    <row r="1007" spans="1:95">
      <c r="A1007" s="57"/>
      <c r="AW1007" s="58"/>
      <c r="CQ1007" s="59"/>
    </row>
    <row r="1008" spans="1:95">
      <c r="A1008" s="57"/>
      <c r="AW1008" s="58"/>
      <c r="CQ1008" s="59"/>
    </row>
    <row r="1009" spans="1:95">
      <c r="A1009" s="57"/>
      <c r="AW1009" s="58"/>
      <c r="CQ1009" s="59"/>
    </row>
    <row r="1010" spans="1:95">
      <c r="A1010" s="57"/>
      <c r="AW1010" s="58"/>
      <c r="CQ1010" s="59"/>
    </row>
    <row r="1011" spans="1:95">
      <c r="A1011" s="57"/>
      <c r="AW1011" s="58"/>
      <c r="CQ1011" s="59"/>
    </row>
    <row r="1012" spans="1:95">
      <c r="A1012" s="57"/>
      <c r="AW1012" s="58"/>
      <c r="CQ1012" s="59"/>
    </row>
    <row r="1013" spans="1:95">
      <c r="A1013" s="57"/>
      <c r="AW1013" s="58"/>
      <c r="CQ1013" s="59"/>
    </row>
    <row r="1014" spans="1:95">
      <c r="A1014" s="57"/>
      <c r="AW1014" s="58"/>
      <c r="CQ1014" s="59"/>
    </row>
    <row r="1015" spans="1:95">
      <c r="A1015" s="57"/>
      <c r="AW1015" s="58"/>
      <c r="CQ1015" s="59"/>
    </row>
    <row r="1016" spans="1:95">
      <c r="A1016" s="57"/>
      <c r="AW1016" s="58"/>
      <c r="CQ1016" s="59"/>
    </row>
    <row r="1017" spans="1:95">
      <c r="A1017" s="57"/>
      <c r="AW1017" s="58"/>
      <c r="CQ1017" s="59"/>
    </row>
    <row r="1018" spans="1:95">
      <c r="A1018" s="57"/>
      <c r="AW1018" s="58"/>
      <c r="CQ1018" s="59"/>
    </row>
    <row r="1019" spans="1:95">
      <c r="A1019" s="57"/>
      <c r="AW1019" s="58"/>
      <c r="CQ1019" s="59"/>
    </row>
    <row r="1020" spans="1:95">
      <c r="A1020" s="57"/>
      <c r="AW1020" s="58"/>
      <c r="CQ1020" s="59"/>
    </row>
    <row r="1021" spans="1:95">
      <c r="A1021" s="57"/>
      <c r="AW1021" s="58"/>
      <c r="CQ1021" s="59"/>
    </row>
    <row r="1022" spans="1:95">
      <c r="A1022" s="57"/>
      <c r="AW1022" s="58"/>
      <c r="CQ1022" s="59"/>
    </row>
    <row r="1023" spans="1:95">
      <c r="A1023" s="57"/>
      <c r="AW1023" s="58"/>
      <c r="CQ1023" s="59"/>
    </row>
    <row r="1024" spans="1:95">
      <c r="A1024" s="57"/>
      <c r="AW1024" s="58"/>
      <c r="CQ1024" s="59"/>
    </row>
    <row r="1025" spans="1:95">
      <c r="A1025" s="57"/>
      <c r="AW1025" s="58"/>
      <c r="CQ1025" s="59"/>
    </row>
    <row r="1026" spans="1:95">
      <c r="A1026" s="57"/>
      <c r="AW1026" s="58"/>
      <c r="CQ1026" s="59"/>
    </row>
    <row r="1027" spans="1:95">
      <c r="A1027" s="57"/>
      <c r="AW1027" s="58"/>
      <c r="CQ1027" s="59"/>
    </row>
    <row r="1028" spans="1:95">
      <c r="A1028" s="57"/>
      <c r="AW1028" s="58"/>
      <c r="CQ1028" s="59"/>
    </row>
    <row r="1029" spans="1:95">
      <c r="A1029" s="57"/>
      <c r="AW1029" s="58"/>
      <c r="CQ1029" s="59"/>
    </row>
    <row r="1030" spans="1:95">
      <c r="A1030" s="57"/>
      <c r="AW1030" s="58"/>
      <c r="CQ1030" s="59"/>
    </row>
    <row r="1031" spans="1:95">
      <c r="A1031" s="57"/>
      <c r="AW1031" s="58"/>
      <c r="CQ1031" s="59"/>
    </row>
    <row r="1032" spans="1:95">
      <c r="A1032" s="60"/>
      <c r="B1032" s="61"/>
      <c r="C1032" s="61"/>
      <c r="D1032" s="61"/>
      <c r="E1032" s="61"/>
      <c r="F1032" s="61"/>
      <c r="G1032" s="61"/>
      <c r="H1032" s="61"/>
      <c r="I1032" s="61"/>
      <c r="J1032" s="61"/>
      <c r="K1032" s="61"/>
      <c r="L1032" s="61"/>
      <c r="M1032" s="61"/>
      <c r="N1032" s="61"/>
      <c r="O1032" s="61"/>
      <c r="P1032" s="61"/>
      <c r="Q1032" s="61"/>
      <c r="R1032" s="61"/>
      <c r="S1032" s="61"/>
      <c r="T1032" s="61"/>
      <c r="U1032" s="61"/>
      <c r="V1032" s="61"/>
      <c r="W1032" s="61"/>
      <c r="X1032" s="61"/>
      <c r="Y1032" s="61"/>
      <c r="Z1032" s="61"/>
      <c r="AA1032" s="61"/>
      <c r="AB1032" s="61"/>
      <c r="AC1032" s="61"/>
      <c r="AD1032" s="61"/>
      <c r="AE1032" s="61"/>
      <c r="AF1032" s="61"/>
      <c r="AG1032" s="61"/>
      <c r="AH1032" s="61"/>
      <c r="AI1032" s="61"/>
      <c r="AJ1032" s="61"/>
      <c r="AK1032" s="61"/>
      <c r="AL1032" s="61"/>
      <c r="AM1032" s="61"/>
      <c r="AN1032" s="61"/>
      <c r="AO1032" s="61"/>
      <c r="AP1032" s="61"/>
      <c r="AQ1032" s="61"/>
      <c r="AR1032" s="61"/>
      <c r="AS1032" s="61"/>
      <c r="AT1032" s="61"/>
      <c r="AU1032" s="61"/>
      <c r="AV1032" s="61"/>
      <c r="AW1032" s="62"/>
      <c r="AX1032" s="61"/>
      <c r="AY1032" s="61"/>
      <c r="AZ1032" s="61"/>
      <c r="BA1032" s="61"/>
      <c r="BB1032" s="61"/>
      <c r="BC1032" s="61"/>
      <c r="BD1032" s="61"/>
      <c r="BE1032" s="61"/>
      <c r="BF1032" s="61"/>
      <c r="BG1032" s="61"/>
      <c r="BH1032" s="61"/>
      <c r="BI1032" s="61"/>
      <c r="BJ1032" s="61"/>
      <c r="BK1032" s="61"/>
      <c r="BL1032" s="61"/>
      <c r="BM1032" s="61"/>
      <c r="BN1032" s="61"/>
      <c r="BO1032" s="61"/>
      <c r="BP1032" s="61"/>
      <c r="BQ1032" s="61"/>
      <c r="BR1032" s="61"/>
      <c r="BS1032" s="61"/>
      <c r="BT1032" s="61"/>
      <c r="BU1032" s="61"/>
      <c r="BV1032" s="61"/>
      <c r="BW1032" s="61"/>
      <c r="BX1032" s="61"/>
      <c r="BY1032" s="61"/>
      <c r="BZ1032" s="61"/>
      <c r="CA1032" s="61"/>
      <c r="CB1032" s="61"/>
      <c r="CC1032" s="61"/>
      <c r="CD1032" s="61"/>
      <c r="CE1032" s="61"/>
      <c r="CF1032" s="61"/>
      <c r="CG1032" s="61"/>
      <c r="CH1032" s="61"/>
      <c r="CI1032" s="61"/>
      <c r="CJ1032" s="61"/>
      <c r="CK1032" s="61"/>
      <c r="CL1032" s="61"/>
      <c r="CM1032" s="61"/>
      <c r="CN1032" s="61"/>
      <c r="CO1032" s="61"/>
      <c r="CP1032" s="61"/>
      <c r="CQ1032" s="63"/>
    </row>
    <row r="1033" spans="1:95">
      <c r="A1033" s="53">
        <v>29</v>
      </c>
      <c r="B1033" s="54"/>
      <c r="C1033" s="54"/>
      <c r="D1033" s="54"/>
      <c r="E1033" s="54"/>
      <c r="F1033" s="54"/>
      <c r="G1033" s="54"/>
      <c r="H1033" s="54"/>
      <c r="I1033" s="54"/>
      <c r="J1033" s="54"/>
      <c r="K1033" s="54"/>
      <c r="L1033" s="54"/>
      <c r="M1033" s="54"/>
      <c r="N1033" s="54"/>
      <c r="O1033" s="54"/>
      <c r="P1033" s="54"/>
      <c r="Q1033" s="54"/>
      <c r="R1033" s="54"/>
      <c r="S1033" s="54"/>
      <c r="T1033" s="54"/>
      <c r="U1033" s="54"/>
      <c r="V1033" s="54"/>
      <c r="W1033" s="54"/>
      <c r="X1033" s="54"/>
      <c r="Y1033" s="54"/>
      <c r="Z1033" s="54"/>
      <c r="AA1033" s="54"/>
      <c r="AB1033" s="54"/>
      <c r="AC1033" s="54"/>
      <c r="AD1033" s="54"/>
      <c r="AE1033" s="54"/>
      <c r="AF1033" s="54"/>
      <c r="AG1033" s="54"/>
      <c r="AH1033" s="54"/>
      <c r="AI1033" s="54"/>
      <c r="AJ1033" s="54"/>
      <c r="AK1033" s="54"/>
      <c r="AL1033" s="54"/>
      <c r="AM1033" s="54"/>
      <c r="AN1033" s="54"/>
      <c r="AO1033" s="54"/>
      <c r="AP1033" s="54"/>
      <c r="AQ1033" s="54"/>
      <c r="AR1033" s="54"/>
      <c r="AS1033" s="54"/>
      <c r="AT1033" s="54"/>
      <c r="AU1033" s="54"/>
      <c r="AV1033" s="54"/>
      <c r="AW1033" s="55"/>
      <c r="AX1033" s="54"/>
      <c r="AY1033" s="54"/>
      <c r="AZ1033" s="54"/>
      <c r="BA1033" s="54"/>
      <c r="BB1033" s="54"/>
      <c r="BC1033" s="54"/>
      <c r="BD1033" s="54"/>
      <c r="BE1033" s="54"/>
      <c r="BF1033" s="54"/>
      <c r="BG1033" s="54"/>
      <c r="BH1033" s="54"/>
      <c r="BI1033" s="54"/>
      <c r="BJ1033" s="54"/>
      <c r="BK1033" s="54"/>
      <c r="BL1033" s="54"/>
      <c r="BM1033" s="54"/>
      <c r="BN1033" s="54"/>
      <c r="BO1033" s="54"/>
      <c r="BP1033" s="54"/>
      <c r="BQ1033" s="54"/>
      <c r="BR1033" s="54"/>
      <c r="BS1033" s="54"/>
      <c r="BT1033" s="54"/>
      <c r="BU1033" s="54"/>
      <c r="BV1033" s="54"/>
      <c r="BW1033" s="54"/>
      <c r="BX1033" s="54"/>
      <c r="BY1033" s="54"/>
      <c r="BZ1033" s="54"/>
      <c r="CA1033" s="54"/>
      <c r="CB1033" s="54"/>
      <c r="CC1033" s="54"/>
      <c r="CD1033" s="54"/>
      <c r="CE1033" s="54"/>
      <c r="CF1033" s="54"/>
      <c r="CG1033" s="54"/>
      <c r="CH1033" s="54"/>
      <c r="CI1033" s="54"/>
      <c r="CJ1033" s="54"/>
      <c r="CK1033" s="54"/>
      <c r="CL1033" s="54"/>
      <c r="CM1033" s="54"/>
      <c r="CN1033" s="54"/>
      <c r="CO1033" s="54"/>
      <c r="CP1033" s="54"/>
      <c r="CQ1033" s="56"/>
    </row>
    <row r="1034" spans="1:95">
      <c r="A1034" s="57"/>
      <c r="AW1034" s="58"/>
      <c r="CQ1034" s="59"/>
    </row>
    <row r="1035" spans="1:95">
      <c r="A1035" s="57"/>
      <c r="AW1035" s="58"/>
      <c r="CQ1035" s="59"/>
    </row>
    <row r="1036" spans="1:95">
      <c r="A1036" s="57"/>
      <c r="AW1036" s="58"/>
      <c r="CQ1036" s="59"/>
    </row>
    <row r="1037" spans="1:95">
      <c r="A1037" s="57"/>
      <c r="AW1037" s="58"/>
      <c r="CQ1037" s="59"/>
    </row>
    <row r="1038" spans="1:95">
      <c r="A1038" s="57"/>
      <c r="AW1038" s="58"/>
      <c r="CQ1038" s="59"/>
    </row>
    <row r="1039" spans="1:95">
      <c r="A1039" s="57"/>
      <c r="AW1039" s="58"/>
      <c r="CQ1039" s="59"/>
    </row>
    <row r="1040" spans="1:95">
      <c r="A1040" s="57"/>
      <c r="AW1040" s="58"/>
      <c r="CQ1040" s="59"/>
    </row>
    <row r="1041" spans="1:95">
      <c r="A1041" s="57"/>
      <c r="AW1041" s="58"/>
      <c r="CQ1041" s="59"/>
    </row>
    <row r="1042" spans="1:95">
      <c r="A1042" s="57"/>
      <c r="AW1042" s="58"/>
      <c r="CQ1042" s="59"/>
    </row>
    <row r="1043" spans="1:95">
      <c r="A1043" s="57"/>
      <c r="AW1043" s="58"/>
      <c r="CQ1043" s="59"/>
    </row>
    <row r="1044" spans="1:95">
      <c r="A1044" s="57"/>
      <c r="AW1044" s="58"/>
      <c r="CQ1044" s="59"/>
    </row>
    <row r="1045" spans="1:95">
      <c r="A1045" s="57"/>
      <c r="AW1045" s="58"/>
      <c r="CQ1045" s="59"/>
    </row>
    <row r="1046" spans="1:95">
      <c r="A1046" s="57"/>
      <c r="AW1046" s="58"/>
      <c r="CQ1046" s="59"/>
    </row>
    <row r="1047" spans="1:95">
      <c r="A1047" s="57"/>
      <c r="AW1047" s="58"/>
      <c r="CQ1047" s="59"/>
    </row>
    <row r="1048" spans="1:95">
      <c r="A1048" s="57"/>
      <c r="AW1048" s="58"/>
      <c r="CQ1048" s="59"/>
    </row>
    <row r="1049" spans="1:95">
      <c r="A1049" s="57"/>
      <c r="AW1049" s="58"/>
      <c r="CQ1049" s="59"/>
    </row>
    <row r="1050" spans="1:95">
      <c r="A1050" s="57"/>
      <c r="AW1050" s="58"/>
      <c r="CQ1050" s="59"/>
    </row>
    <row r="1051" spans="1:95">
      <c r="A1051" s="57"/>
      <c r="AW1051" s="58"/>
      <c r="CQ1051" s="59"/>
    </row>
    <row r="1052" spans="1:95">
      <c r="A1052" s="57"/>
      <c r="AW1052" s="58"/>
      <c r="CQ1052" s="59"/>
    </row>
    <row r="1053" spans="1:95">
      <c r="A1053" s="57"/>
      <c r="AW1053" s="58"/>
      <c r="CQ1053" s="59"/>
    </row>
    <row r="1054" spans="1:95">
      <c r="A1054" s="57"/>
      <c r="AW1054" s="58"/>
      <c r="CQ1054" s="59"/>
    </row>
    <row r="1055" spans="1:95">
      <c r="A1055" s="57"/>
      <c r="AW1055" s="58"/>
      <c r="CQ1055" s="59"/>
    </row>
    <row r="1056" spans="1:95">
      <c r="A1056" s="57"/>
      <c r="AW1056" s="58"/>
      <c r="CQ1056" s="59"/>
    </row>
    <row r="1057" spans="1:95">
      <c r="A1057" s="57"/>
      <c r="AW1057" s="58"/>
      <c r="CQ1057" s="59"/>
    </row>
    <row r="1058" spans="1:95">
      <c r="A1058" s="57"/>
      <c r="AW1058" s="58"/>
      <c r="CQ1058" s="59"/>
    </row>
    <row r="1059" spans="1:95">
      <c r="A1059" s="57"/>
      <c r="AW1059" s="58"/>
      <c r="CQ1059" s="59"/>
    </row>
    <row r="1060" spans="1:95">
      <c r="A1060" s="57"/>
      <c r="AW1060" s="58"/>
      <c r="CQ1060" s="59"/>
    </row>
    <row r="1061" spans="1:95">
      <c r="A1061" s="57"/>
      <c r="AW1061" s="58"/>
      <c r="CQ1061" s="59"/>
    </row>
    <row r="1062" spans="1:95">
      <c r="A1062" s="57"/>
      <c r="AW1062" s="58"/>
      <c r="CQ1062" s="59"/>
    </row>
    <row r="1063" spans="1:95">
      <c r="A1063" s="57"/>
      <c r="AW1063" s="58"/>
      <c r="CQ1063" s="59"/>
    </row>
    <row r="1064" spans="1:95">
      <c r="A1064" s="57"/>
      <c r="AW1064" s="58"/>
      <c r="CQ1064" s="59"/>
    </row>
    <row r="1065" spans="1:95">
      <c r="A1065" s="57"/>
      <c r="AW1065" s="58"/>
      <c r="CQ1065" s="59"/>
    </row>
    <row r="1066" spans="1:95">
      <c r="A1066" s="57"/>
      <c r="AW1066" s="58"/>
      <c r="CQ1066" s="59"/>
    </row>
    <row r="1067" spans="1:95">
      <c r="A1067" s="57"/>
      <c r="AW1067" s="58"/>
      <c r="CQ1067" s="59"/>
    </row>
    <row r="1068" spans="1:95">
      <c r="A1068" s="57"/>
      <c r="AW1068" s="58"/>
      <c r="CQ1068" s="59"/>
    </row>
    <row r="1069" spans="1:95">
      <c r="A1069" s="57"/>
      <c r="AW1069" s="58"/>
      <c r="CQ1069" s="59"/>
    </row>
    <row r="1070" spans="1:95">
      <c r="A1070" s="57"/>
      <c r="AW1070" s="58"/>
      <c r="CQ1070" s="59"/>
    </row>
    <row r="1071" spans="1:95">
      <c r="A1071" s="57"/>
      <c r="AW1071" s="58"/>
      <c r="CQ1071" s="59"/>
    </row>
    <row r="1072" spans="1:95">
      <c r="A1072" s="57"/>
      <c r="AW1072" s="58"/>
      <c r="CQ1072" s="59"/>
    </row>
    <row r="1073" spans="1:95">
      <c r="A1073" s="57"/>
      <c r="AW1073" s="58"/>
      <c r="CQ1073" s="59"/>
    </row>
    <row r="1074" spans="1:95">
      <c r="A1074" s="57"/>
      <c r="AW1074" s="58"/>
      <c r="CQ1074" s="59"/>
    </row>
    <row r="1075" spans="1:95">
      <c r="A1075" s="57"/>
      <c r="AW1075" s="58"/>
      <c r="CQ1075" s="59"/>
    </row>
    <row r="1076" spans="1:95">
      <c r="A1076" s="57"/>
      <c r="AW1076" s="58"/>
      <c r="CQ1076" s="59"/>
    </row>
    <row r="1077" spans="1:95">
      <c r="A1077" s="57"/>
      <c r="AW1077" s="58"/>
      <c r="CQ1077" s="59"/>
    </row>
    <row r="1078" spans="1:95">
      <c r="A1078" s="57"/>
      <c r="AW1078" s="58"/>
      <c r="CQ1078" s="59"/>
    </row>
    <row r="1079" spans="1:95">
      <c r="A1079" s="57"/>
      <c r="AW1079" s="58"/>
      <c r="CQ1079" s="59"/>
    </row>
    <row r="1080" spans="1:95">
      <c r="A1080" s="57"/>
      <c r="AW1080" s="58"/>
      <c r="CQ1080" s="59"/>
    </row>
    <row r="1081" spans="1:95">
      <c r="A1081" s="60"/>
      <c r="B1081" s="61"/>
      <c r="C1081" s="61"/>
      <c r="D1081" s="61"/>
      <c r="E1081" s="61"/>
      <c r="F1081" s="61"/>
      <c r="G1081" s="61"/>
      <c r="H1081" s="61"/>
      <c r="I1081" s="61"/>
      <c r="J1081" s="61"/>
      <c r="K1081" s="61"/>
      <c r="L1081" s="61"/>
      <c r="M1081" s="61"/>
      <c r="N1081" s="61"/>
      <c r="O1081" s="61"/>
      <c r="P1081" s="61"/>
      <c r="Q1081" s="61"/>
      <c r="R1081" s="61"/>
      <c r="S1081" s="61"/>
      <c r="T1081" s="61"/>
      <c r="U1081" s="61"/>
      <c r="V1081" s="61"/>
      <c r="W1081" s="61"/>
      <c r="X1081" s="61"/>
      <c r="Y1081" s="61"/>
      <c r="Z1081" s="61"/>
      <c r="AA1081" s="61"/>
      <c r="AB1081" s="61"/>
      <c r="AC1081" s="61"/>
      <c r="AD1081" s="61"/>
      <c r="AE1081" s="61"/>
      <c r="AF1081" s="61"/>
      <c r="AG1081" s="61"/>
      <c r="AH1081" s="61"/>
      <c r="AI1081" s="61"/>
      <c r="AJ1081" s="61"/>
      <c r="AK1081" s="61"/>
      <c r="AL1081" s="61"/>
      <c r="AM1081" s="61"/>
      <c r="AN1081" s="61"/>
      <c r="AO1081" s="61"/>
      <c r="AP1081" s="61"/>
      <c r="AQ1081" s="61"/>
      <c r="AR1081" s="61"/>
      <c r="AS1081" s="61"/>
      <c r="AT1081" s="61"/>
      <c r="AU1081" s="61"/>
      <c r="AV1081" s="61"/>
      <c r="AW1081" s="62"/>
      <c r="AX1081" s="61"/>
      <c r="AY1081" s="61"/>
      <c r="AZ1081" s="61"/>
      <c r="BA1081" s="61"/>
      <c r="BB1081" s="61"/>
      <c r="BC1081" s="61"/>
      <c r="BD1081" s="61"/>
      <c r="BE1081" s="61"/>
      <c r="BF1081" s="61"/>
      <c r="BG1081" s="61"/>
      <c r="BH1081" s="61"/>
      <c r="BI1081" s="61"/>
      <c r="BJ1081" s="61"/>
      <c r="BK1081" s="61"/>
      <c r="BL1081" s="61"/>
      <c r="BM1081" s="61"/>
      <c r="BN1081" s="61"/>
      <c r="BO1081" s="61"/>
      <c r="BP1081" s="61"/>
      <c r="BQ1081" s="61"/>
      <c r="BR1081" s="61"/>
      <c r="BS1081" s="61"/>
      <c r="BT1081" s="61"/>
      <c r="BU1081" s="61"/>
      <c r="BV1081" s="61"/>
      <c r="BW1081" s="61"/>
      <c r="BX1081" s="61"/>
      <c r="BY1081" s="61"/>
      <c r="BZ1081" s="61"/>
      <c r="CA1081" s="61"/>
      <c r="CB1081" s="61"/>
      <c r="CC1081" s="61"/>
      <c r="CD1081" s="61"/>
      <c r="CE1081" s="61"/>
      <c r="CF1081" s="61"/>
      <c r="CG1081" s="61"/>
      <c r="CH1081" s="61"/>
      <c r="CI1081" s="61"/>
      <c r="CJ1081" s="61"/>
      <c r="CK1081" s="61"/>
      <c r="CL1081" s="61"/>
      <c r="CM1081" s="61"/>
      <c r="CN1081" s="61"/>
      <c r="CO1081" s="61"/>
      <c r="CP1081" s="61"/>
      <c r="CQ1081" s="63"/>
    </row>
    <row r="1082" spans="1:95">
      <c r="A1082" s="53">
        <v>30</v>
      </c>
      <c r="B1082" s="54"/>
      <c r="C1082" s="54"/>
      <c r="D1082" s="54"/>
      <c r="E1082" s="54"/>
      <c r="F1082" s="54"/>
      <c r="G1082" s="54"/>
      <c r="H1082" s="54"/>
      <c r="I1082" s="54"/>
      <c r="J1082" s="54"/>
      <c r="K1082" s="54"/>
      <c r="L1082" s="54"/>
      <c r="M1082" s="54"/>
      <c r="N1082" s="54"/>
      <c r="O1082" s="54"/>
      <c r="P1082" s="54"/>
      <c r="Q1082" s="54"/>
      <c r="R1082" s="54"/>
      <c r="S1082" s="54"/>
      <c r="T1082" s="54"/>
      <c r="U1082" s="54"/>
      <c r="V1082" s="54"/>
      <c r="W1082" s="54"/>
      <c r="X1082" s="54"/>
      <c r="Y1082" s="54"/>
      <c r="Z1082" s="54"/>
      <c r="AA1082" s="54"/>
      <c r="AB1082" s="54"/>
      <c r="AC1082" s="54"/>
      <c r="AD1082" s="54"/>
      <c r="AE1082" s="54"/>
      <c r="AF1082" s="54"/>
      <c r="AG1082" s="54"/>
      <c r="AH1082" s="54"/>
      <c r="AI1082" s="54"/>
      <c r="AJ1082" s="54"/>
      <c r="AK1082" s="54"/>
      <c r="AL1082" s="54"/>
      <c r="AM1082" s="54"/>
      <c r="AN1082" s="54"/>
      <c r="AO1082" s="54"/>
      <c r="AP1082" s="54"/>
      <c r="AQ1082" s="54"/>
      <c r="AR1082" s="54"/>
      <c r="AS1082" s="54"/>
      <c r="AT1082" s="54"/>
      <c r="AU1082" s="54"/>
      <c r="AV1082" s="54"/>
      <c r="AW1082" s="55"/>
      <c r="AX1082" s="54"/>
      <c r="AY1082" s="54"/>
      <c r="AZ1082" s="54"/>
      <c r="BA1082" s="54"/>
      <c r="BB1082" s="54"/>
      <c r="BC1082" s="54"/>
      <c r="BD1082" s="54"/>
      <c r="BE1082" s="54"/>
      <c r="BF1082" s="54"/>
      <c r="BG1082" s="54"/>
      <c r="BH1082" s="54"/>
      <c r="BI1082" s="54"/>
      <c r="BJ1082" s="54"/>
      <c r="BK1082" s="54"/>
      <c r="BL1082" s="54"/>
      <c r="BM1082" s="54"/>
      <c r="BN1082" s="54"/>
      <c r="BO1082" s="54"/>
      <c r="BP1082" s="54"/>
      <c r="BQ1082" s="54"/>
      <c r="BR1082" s="54"/>
      <c r="BS1082" s="54"/>
      <c r="BT1082" s="54"/>
      <c r="BU1082" s="54"/>
      <c r="BV1082" s="54"/>
      <c r="BW1082" s="54"/>
      <c r="BX1082" s="54"/>
      <c r="BY1082" s="54"/>
      <c r="BZ1082" s="54"/>
      <c r="CA1082" s="54"/>
      <c r="CB1082" s="54"/>
      <c r="CC1082" s="54"/>
      <c r="CD1082" s="54"/>
      <c r="CE1082" s="54"/>
      <c r="CF1082" s="54"/>
      <c r="CG1082" s="54"/>
      <c r="CH1082" s="54"/>
      <c r="CI1082" s="54"/>
      <c r="CJ1082" s="54"/>
      <c r="CK1082" s="54"/>
      <c r="CL1082" s="54"/>
      <c r="CM1082" s="54"/>
      <c r="CN1082" s="54"/>
      <c r="CO1082" s="54"/>
      <c r="CP1082" s="54"/>
      <c r="CQ1082" s="56"/>
    </row>
    <row r="1083" spans="1:95">
      <c r="A1083" s="57"/>
      <c r="AW1083" s="58"/>
      <c r="CQ1083" s="59"/>
    </row>
    <row r="1084" spans="1:95">
      <c r="A1084" s="57"/>
      <c r="AW1084" s="58"/>
      <c r="CQ1084" s="59"/>
    </row>
    <row r="1085" spans="1:95">
      <c r="A1085" s="57"/>
      <c r="AW1085" s="58"/>
      <c r="CQ1085" s="59"/>
    </row>
    <row r="1086" spans="1:95">
      <c r="A1086" s="57"/>
      <c r="AW1086" s="58"/>
      <c r="CQ1086" s="59"/>
    </row>
    <row r="1087" spans="1:95">
      <c r="A1087" s="57"/>
      <c r="AW1087" s="58"/>
      <c r="CQ1087" s="59"/>
    </row>
    <row r="1088" spans="1:95">
      <c r="A1088" s="57"/>
      <c r="AW1088" s="58"/>
      <c r="CQ1088" s="59"/>
    </row>
    <row r="1089" spans="1:95">
      <c r="A1089" s="57"/>
      <c r="AW1089" s="58"/>
      <c r="CQ1089" s="59"/>
    </row>
    <row r="1090" spans="1:95">
      <c r="A1090" s="57"/>
      <c r="AW1090" s="58"/>
      <c r="CQ1090" s="59"/>
    </row>
    <row r="1091" spans="1:95">
      <c r="A1091" s="57"/>
      <c r="AW1091" s="58"/>
      <c r="CQ1091" s="59"/>
    </row>
    <row r="1092" spans="1:95">
      <c r="A1092" s="57"/>
      <c r="AW1092" s="58"/>
      <c r="CQ1092" s="59"/>
    </row>
    <row r="1093" spans="1:95">
      <c r="A1093" s="57"/>
      <c r="AW1093" s="58"/>
      <c r="CQ1093" s="59"/>
    </row>
    <row r="1094" spans="1:95">
      <c r="A1094" s="57"/>
      <c r="AW1094" s="58"/>
      <c r="CQ1094" s="59"/>
    </row>
    <row r="1095" spans="1:95">
      <c r="A1095" s="57"/>
      <c r="AW1095" s="58"/>
      <c r="CQ1095" s="59"/>
    </row>
    <row r="1096" spans="1:95">
      <c r="A1096" s="57"/>
      <c r="AW1096" s="58"/>
      <c r="CQ1096" s="59"/>
    </row>
    <row r="1097" spans="1:95">
      <c r="A1097" s="57"/>
      <c r="AW1097" s="58"/>
      <c r="CQ1097" s="59"/>
    </row>
    <row r="1098" spans="1:95">
      <c r="A1098" s="57"/>
      <c r="AW1098" s="58"/>
      <c r="CQ1098" s="59"/>
    </row>
    <row r="1099" spans="1:95">
      <c r="A1099" s="57"/>
      <c r="AW1099" s="58"/>
      <c r="CQ1099" s="59"/>
    </row>
    <row r="1100" spans="1:95">
      <c r="A1100" s="57"/>
      <c r="AW1100" s="58"/>
      <c r="CQ1100" s="59"/>
    </row>
    <row r="1101" spans="1:95">
      <c r="A1101" s="57"/>
      <c r="AW1101" s="58"/>
      <c r="CQ1101" s="59"/>
    </row>
    <row r="1102" spans="1:95">
      <c r="A1102" s="57"/>
      <c r="AW1102" s="58"/>
      <c r="CQ1102" s="59"/>
    </row>
    <row r="1103" spans="1:95">
      <c r="A1103" s="57"/>
      <c r="AW1103" s="58"/>
      <c r="CQ1103" s="59"/>
    </row>
    <row r="1104" spans="1:95">
      <c r="A1104" s="57"/>
      <c r="AW1104" s="58"/>
      <c r="CQ1104" s="59"/>
    </row>
    <row r="1105" spans="1:95">
      <c r="A1105" s="57"/>
      <c r="AW1105" s="58"/>
      <c r="CQ1105" s="59"/>
    </row>
    <row r="1106" spans="1:95">
      <c r="A1106" s="57"/>
      <c r="AW1106" s="58"/>
      <c r="CQ1106" s="59"/>
    </row>
    <row r="1107" spans="1:95">
      <c r="A1107" s="57"/>
      <c r="AW1107" s="58"/>
      <c r="CQ1107" s="59"/>
    </row>
    <row r="1108" spans="1:95">
      <c r="A1108" s="57"/>
      <c r="AW1108" s="58"/>
      <c r="CQ1108" s="59"/>
    </row>
    <row r="1109" spans="1:95">
      <c r="A1109" s="57"/>
      <c r="AW1109" s="58"/>
      <c r="CQ1109" s="59"/>
    </row>
    <row r="1110" spans="1:95">
      <c r="A1110" s="57"/>
      <c r="AW1110" s="58"/>
      <c r="CQ1110" s="59"/>
    </row>
    <row r="1111" spans="1:95">
      <c r="A1111" s="57"/>
      <c r="AW1111" s="58"/>
      <c r="CQ1111" s="59"/>
    </row>
    <row r="1112" spans="1:95">
      <c r="A1112" s="57"/>
      <c r="AW1112" s="58"/>
      <c r="CQ1112" s="59"/>
    </row>
    <row r="1113" spans="1:95">
      <c r="A1113" s="57"/>
      <c r="AW1113" s="58"/>
      <c r="CQ1113" s="59"/>
    </row>
    <row r="1114" spans="1:95">
      <c r="A1114" s="57"/>
      <c r="AW1114" s="58"/>
      <c r="CQ1114" s="59"/>
    </row>
    <row r="1115" spans="1:95">
      <c r="A1115" s="57"/>
      <c r="AW1115" s="58"/>
      <c r="CQ1115" s="59"/>
    </row>
    <row r="1116" spans="1:95">
      <c r="A1116" s="57"/>
      <c r="AW1116" s="58"/>
      <c r="CQ1116" s="59"/>
    </row>
    <row r="1117" spans="1:95">
      <c r="A1117" s="57"/>
      <c r="AW1117" s="58"/>
      <c r="CQ1117" s="59"/>
    </row>
    <row r="1118" spans="1:95">
      <c r="A1118" s="57"/>
      <c r="AW1118" s="58"/>
      <c r="CQ1118" s="59"/>
    </row>
    <row r="1119" spans="1:95">
      <c r="A1119" s="57"/>
      <c r="AW1119" s="58"/>
      <c r="CQ1119" s="59"/>
    </row>
    <row r="1120" spans="1:95">
      <c r="A1120" s="57"/>
      <c r="AW1120" s="58"/>
      <c r="CQ1120" s="59"/>
    </row>
    <row r="1121" spans="1:95">
      <c r="A1121" s="57"/>
      <c r="AW1121" s="58"/>
      <c r="CQ1121" s="59"/>
    </row>
    <row r="1122" spans="1:95">
      <c r="A1122" s="57"/>
      <c r="AW1122" s="58"/>
      <c r="CQ1122" s="59"/>
    </row>
    <row r="1123" spans="1:95">
      <c r="A1123" s="57"/>
      <c r="AW1123" s="58"/>
      <c r="CQ1123" s="59"/>
    </row>
    <row r="1124" spans="1:95">
      <c r="A1124" s="57"/>
      <c r="AW1124" s="58"/>
      <c r="CQ1124" s="59"/>
    </row>
    <row r="1125" spans="1:95">
      <c r="A1125" s="57"/>
      <c r="AW1125" s="58"/>
      <c r="CQ1125" s="59"/>
    </row>
    <row r="1126" spans="1:95">
      <c r="A1126" s="57"/>
      <c r="AW1126" s="58"/>
      <c r="CQ1126" s="59"/>
    </row>
    <row r="1127" spans="1:95">
      <c r="A1127" s="57"/>
      <c r="AW1127" s="58"/>
      <c r="CQ1127" s="59"/>
    </row>
    <row r="1128" spans="1:95">
      <c r="A1128" s="57"/>
      <c r="AW1128" s="58"/>
      <c r="CQ1128" s="59"/>
    </row>
    <row r="1129" spans="1:95">
      <c r="A1129" s="57"/>
      <c r="AW1129" s="58"/>
      <c r="CQ1129" s="59"/>
    </row>
    <row r="1130" spans="1:95">
      <c r="A1130" s="60"/>
      <c r="B1130" s="61"/>
      <c r="C1130" s="61"/>
      <c r="D1130" s="61"/>
      <c r="E1130" s="61"/>
      <c r="F1130" s="61"/>
      <c r="G1130" s="61"/>
      <c r="H1130" s="61"/>
      <c r="I1130" s="61"/>
      <c r="J1130" s="61"/>
      <c r="K1130" s="61"/>
      <c r="L1130" s="61"/>
      <c r="M1130" s="61"/>
      <c r="N1130" s="61"/>
      <c r="O1130" s="61"/>
      <c r="P1130" s="61"/>
      <c r="Q1130" s="61"/>
      <c r="R1130" s="61"/>
      <c r="S1130" s="61"/>
      <c r="T1130" s="61"/>
      <c r="U1130" s="61"/>
      <c r="V1130" s="61"/>
      <c r="W1130" s="61"/>
      <c r="X1130" s="61"/>
      <c r="Y1130" s="61"/>
      <c r="Z1130" s="61"/>
      <c r="AA1130" s="61"/>
      <c r="AB1130" s="61"/>
      <c r="AC1130" s="61"/>
      <c r="AD1130" s="61"/>
      <c r="AE1130" s="61"/>
      <c r="AF1130" s="61"/>
      <c r="AG1130" s="61"/>
      <c r="AH1130" s="61"/>
      <c r="AI1130" s="61"/>
      <c r="AJ1130" s="61"/>
      <c r="AK1130" s="61"/>
      <c r="AL1130" s="61"/>
      <c r="AM1130" s="61"/>
      <c r="AN1130" s="61"/>
      <c r="AO1130" s="61"/>
      <c r="AP1130" s="61"/>
      <c r="AQ1130" s="61"/>
      <c r="AR1130" s="61"/>
      <c r="AS1130" s="61"/>
      <c r="AT1130" s="61"/>
      <c r="AU1130" s="61"/>
      <c r="AV1130" s="61"/>
      <c r="AW1130" s="62"/>
      <c r="AX1130" s="61"/>
      <c r="AY1130" s="61"/>
      <c r="AZ1130" s="61"/>
      <c r="BA1130" s="61"/>
      <c r="BB1130" s="61"/>
      <c r="BC1130" s="61"/>
      <c r="BD1130" s="61"/>
      <c r="BE1130" s="61"/>
      <c r="BF1130" s="61"/>
      <c r="BG1130" s="61"/>
      <c r="BH1130" s="61"/>
      <c r="BI1130" s="61"/>
      <c r="BJ1130" s="61"/>
      <c r="BK1130" s="61"/>
      <c r="BL1130" s="61"/>
      <c r="BM1130" s="61"/>
      <c r="BN1130" s="61"/>
      <c r="BO1130" s="61"/>
      <c r="BP1130" s="61"/>
      <c r="BQ1130" s="61"/>
      <c r="BR1130" s="61"/>
      <c r="BS1130" s="61"/>
      <c r="BT1130" s="61"/>
      <c r="BU1130" s="61"/>
      <c r="BV1130" s="61"/>
      <c r="BW1130" s="61"/>
      <c r="BX1130" s="61"/>
      <c r="BY1130" s="61"/>
      <c r="BZ1130" s="61"/>
      <c r="CA1130" s="61"/>
      <c r="CB1130" s="61"/>
      <c r="CC1130" s="61"/>
      <c r="CD1130" s="61"/>
      <c r="CE1130" s="61"/>
      <c r="CF1130" s="61"/>
      <c r="CG1130" s="61"/>
      <c r="CH1130" s="61"/>
      <c r="CI1130" s="61"/>
      <c r="CJ1130" s="61"/>
      <c r="CK1130" s="61"/>
      <c r="CL1130" s="61"/>
      <c r="CM1130" s="61"/>
      <c r="CN1130" s="61"/>
      <c r="CO1130" s="61"/>
      <c r="CP1130" s="61"/>
      <c r="CQ1130" s="63"/>
    </row>
    <row r="1131" spans="1:95">
      <c r="A1131" s="53">
        <v>31</v>
      </c>
      <c r="B1131" s="54"/>
      <c r="C1131" s="54"/>
      <c r="D1131" s="54"/>
      <c r="E1131" s="54"/>
      <c r="F1131" s="54"/>
      <c r="G1131" s="54"/>
      <c r="H1131" s="54"/>
      <c r="I1131" s="54"/>
      <c r="J1131" s="54"/>
      <c r="K1131" s="54"/>
      <c r="L1131" s="54"/>
      <c r="M1131" s="54"/>
      <c r="N1131" s="54"/>
      <c r="O1131" s="54"/>
      <c r="P1131" s="54"/>
      <c r="Q1131" s="54"/>
      <c r="R1131" s="54"/>
      <c r="S1131" s="54"/>
      <c r="T1131" s="54"/>
      <c r="U1131" s="54"/>
      <c r="V1131" s="54"/>
      <c r="W1131" s="54"/>
      <c r="X1131" s="54"/>
      <c r="Y1131" s="54"/>
      <c r="Z1131" s="54"/>
      <c r="AA1131" s="54"/>
      <c r="AB1131" s="54"/>
      <c r="AC1131" s="54"/>
      <c r="AD1131" s="54"/>
      <c r="AE1131" s="54"/>
      <c r="AF1131" s="54"/>
      <c r="AG1131" s="54"/>
      <c r="AH1131" s="54"/>
      <c r="AI1131" s="54"/>
      <c r="AJ1131" s="54"/>
      <c r="AK1131" s="54"/>
      <c r="AL1131" s="54"/>
      <c r="AM1131" s="54"/>
      <c r="AN1131" s="54"/>
      <c r="AO1131" s="54"/>
      <c r="AP1131" s="54"/>
      <c r="AQ1131" s="54"/>
      <c r="AR1131" s="54"/>
      <c r="AS1131" s="54"/>
      <c r="AT1131" s="54"/>
      <c r="AU1131" s="54"/>
      <c r="AV1131" s="54"/>
      <c r="AW1131" s="55"/>
      <c r="AX1131" s="54"/>
      <c r="AY1131" s="54"/>
      <c r="AZ1131" s="54"/>
      <c r="BA1131" s="54"/>
      <c r="BB1131" s="54"/>
      <c r="BC1131" s="54"/>
      <c r="BD1131" s="54"/>
      <c r="BE1131" s="54"/>
      <c r="BF1131" s="54"/>
      <c r="BG1131" s="54"/>
      <c r="BH1131" s="54"/>
      <c r="BI1131" s="54"/>
      <c r="BJ1131" s="54"/>
      <c r="BK1131" s="54"/>
      <c r="BL1131" s="54"/>
      <c r="BM1131" s="54"/>
      <c r="BN1131" s="54"/>
      <c r="BO1131" s="54"/>
      <c r="BP1131" s="54"/>
      <c r="BQ1131" s="54"/>
      <c r="BR1131" s="54"/>
      <c r="BS1131" s="54"/>
      <c r="BT1131" s="54"/>
      <c r="BU1131" s="54"/>
      <c r="BV1131" s="54"/>
      <c r="BW1131" s="54"/>
      <c r="BX1131" s="54"/>
      <c r="BY1131" s="54"/>
      <c r="BZ1131" s="54"/>
      <c r="CA1131" s="54"/>
      <c r="CB1131" s="54"/>
      <c r="CC1131" s="54"/>
      <c r="CD1131" s="54"/>
      <c r="CE1131" s="54"/>
      <c r="CF1131" s="54"/>
      <c r="CG1131" s="54"/>
      <c r="CH1131" s="54"/>
      <c r="CI1131" s="54"/>
      <c r="CJ1131" s="54"/>
      <c r="CK1131" s="54"/>
      <c r="CL1131" s="54"/>
      <c r="CM1131" s="54"/>
      <c r="CN1131" s="54"/>
      <c r="CO1131" s="54"/>
      <c r="CP1131" s="54"/>
      <c r="CQ1131" s="56"/>
    </row>
    <row r="1132" spans="1:95">
      <c r="A1132" s="57"/>
      <c r="AW1132" s="58"/>
      <c r="CQ1132" s="59"/>
    </row>
    <row r="1133" spans="1:95">
      <c r="A1133" s="57"/>
      <c r="AW1133" s="58"/>
      <c r="CQ1133" s="59"/>
    </row>
    <row r="1134" spans="1:95">
      <c r="A1134" s="57"/>
      <c r="AW1134" s="58"/>
      <c r="CQ1134" s="59"/>
    </row>
    <row r="1135" spans="1:95">
      <c r="A1135" s="57"/>
      <c r="AW1135" s="58"/>
      <c r="CQ1135" s="59"/>
    </row>
    <row r="1136" spans="1:95">
      <c r="A1136" s="57"/>
      <c r="AW1136" s="58"/>
      <c r="CQ1136" s="59"/>
    </row>
    <row r="1137" spans="1:95">
      <c r="A1137" s="57"/>
      <c r="AW1137" s="58"/>
      <c r="CQ1137" s="59"/>
    </row>
    <row r="1138" spans="1:95">
      <c r="A1138" s="57"/>
      <c r="AW1138" s="58"/>
      <c r="CQ1138" s="59"/>
    </row>
    <row r="1139" spans="1:95">
      <c r="A1139" s="57"/>
      <c r="AW1139" s="58"/>
      <c r="CQ1139" s="59"/>
    </row>
    <row r="1140" spans="1:95">
      <c r="A1140" s="57"/>
      <c r="AW1140" s="58"/>
      <c r="CQ1140" s="59"/>
    </row>
    <row r="1141" spans="1:95">
      <c r="A1141" s="57"/>
      <c r="AW1141" s="58"/>
      <c r="CQ1141" s="59"/>
    </row>
    <row r="1142" spans="1:95">
      <c r="A1142" s="57"/>
      <c r="AW1142" s="58"/>
      <c r="CQ1142" s="59"/>
    </row>
    <row r="1143" spans="1:95">
      <c r="A1143" s="57"/>
      <c r="AW1143" s="58"/>
      <c r="CQ1143" s="59"/>
    </row>
    <row r="1144" spans="1:95">
      <c r="A1144" s="57"/>
      <c r="AW1144" s="58"/>
      <c r="CQ1144" s="59"/>
    </row>
    <row r="1145" spans="1:95">
      <c r="A1145" s="57"/>
      <c r="AW1145" s="58"/>
      <c r="CQ1145" s="59"/>
    </row>
    <row r="1146" spans="1:95">
      <c r="A1146" s="57"/>
      <c r="AW1146" s="58"/>
      <c r="CQ1146" s="59"/>
    </row>
    <row r="1147" spans="1:95">
      <c r="A1147" s="57"/>
      <c r="AW1147" s="58"/>
      <c r="CQ1147" s="59"/>
    </row>
    <row r="1148" spans="1:95">
      <c r="A1148" s="57"/>
      <c r="AW1148" s="58"/>
      <c r="CQ1148" s="59"/>
    </row>
    <row r="1149" spans="1:95">
      <c r="A1149" s="57"/>
      <c r="AW1149" s="58"/>
      <c r="CQ1149" s="59"/>
    </row>
    <row r="1150" spans="1:95">
      <c r="A1150" s="57"/>
      <c r="AW1150" s="58"/>
      <c r="CQ1150" s="59"/>
    </row>
    <row r="1151" spans="1:95">
      <c r="A1151" s="57"/>
      <c r="AW1151" s="58"/>
      <c r="CQ1151" s="59"/>
    </row>
    <row r="1152" spans="1:95">
      <c r="A1152" s="57"/>
      <c r="AW1152" s="58"/>
      <c r="CQ1152" s="59"/>
    </row>
    <row r="1153" spans="1:95">
      <c r="A1153" s="57"/>
      <c r="AW1153" s="58"/>
      <c r="CQ1153" s="59"/>
    </row>
    <row r="1154" spans="1:95">
      <c r="A1154" s="57"/>
      <c r="AW1154" s="58"/>
      <c r="CQ1154" s="59"/>
    </row>
    <row r="1155" spans="1:95">
      <c r="A1155" s="57"/>
      <c r="AW1155" s="58"/>
      <c r="CQ1155" s="59"/>
    </row>
    <row r="1156" spans="1:95">
      <c r="A1156" s="57"/>
      <c r="AW1156" s="58"/>
      <c r="CQ1156" s="59"/>
    </row>
    <row r="1157" spans="1:95">
      <c r="A1157" s="57"/>
      <c r="AW1157" s="58"/>
      <c r="CQ1157" s="59"/>
    </row>
    <row r="1158" spans="1:95">
      <c r="A1158" s="57"/>
      <c r="AW1158" s="58"/>
      <c r="CQ1158" s="59"/>
    </row>
    <row r="1159" spans="1:95">
      <c r="A1159" s="57"/>
      <c r="AW1159" s="58"/>
      <c r="CQ1159" s="59"/>
    </row>
    <row r="1160" spans="1:95">
      <c r="A1160" s="57"/>
      <c r="AW1160" s="58"/>
      <c r="CQ1160" s="59"/>
    </row>
    <row r="1161" spans="1:95">
      <c r="A1161" s="57"/>
      <c r="AW1161" s="58"/>
      <c r="CQ1161" s="59"/>
    </row>
    <row r="1162" spans="1:95">
      <c r="A1162" s="57"/>
      <c r="AW1162" s="58"/>
      <c r="CQ1162" s="59"/>
    </row>
    <row r="1163" spans="1:95">
      <c r="A1163" s="57"/>
      <c r="AW1163" s="58"/>
      <c r="CQ1163" s="59"/>
    </row>
    <row r="1164" spans="1:95">
      <c r="A1164" s="57"/>
      <c r="AW1164" s="58"/>
      <c r="CQ1164" s="59"/>
    </row>
    <row r="1165" spans="1:95">
      <c r="A1165" s="57"/>
      <c r="AW1165" s="58"/>
      <c r="CQ1165" s="59"/>
    </row>
    <row r="1166" spans="1:95">
      <c r="A1166" s="57"/>
      <c r="AW1166" s="58"/>
      <c r="CQ1166" s="59"/>
    </row>
    <row r="1167" spans="1:95">
      <c r="A1167" s="57"/>
      <c r="AW1167" s="58"/>
      <c r="CQ1167" s="59"/>
    </row>
    <row r="1168" spans="1:95">
      <c r="A1168" s="57"/>
      <c r="AW1168" s="58"/>
      <c r="CQ1168" s="59"/>
    </row>
    <row r="1169" spans="1:95">
      <c r="A1169" s="57"/>
      <c r="AW1169" s="58"/>
      <c r="CQ1169" s="59"/>
    </row>
    <row r="1170" spans="1:95">
      <c r="A1170" s="57"/>
      <c r="AW1170" s="58"/>
      <c r="CQ1170" s="59"/>
    </row>
    <row r="1171" spans="1:95">
      <c r="A1171" s="57"/>
      <c r="AW1171" s="58"/>
      <c r="CQ1171" s="59"/>
    </row>
    <row r="1172" spans="1:95">
      <c r="A1172" s="57"/>
      <c r="AW1172" s="58"/>
      <c r="CQ1172" s="59"/>
    </row>
    <row r="1173" spans="1:95">
      <c r="A1173" s="57"/>
      <c r="AW1173" s="58"/>
      <c r="CQ1173" s="59"/>
    </row>
    <row r="1174" spans="1:95">
      <c r="A1174" s="57"/>
      <c r="AW1174" s="58"/>
      <c r="CQ1174" s="59"/>
    </row>
    <row r="1175" spans="1:95">
      <c r="A1175" s="57"/>
      <c r="AW1175" s="58"/>
      <c r="CQ1175" s="59"/>
    </row>
    <row r="1176" spans="1:95">
      <c r="A1176" s="57"/>
      <c r="AW1176" s="58"/>
      <c r="CQ1176" s="59"/>
    </row>
    <row r="1177" spans="1:95">
      <c r="A1177" s="57"/>
      <c r="AW1177" s="58"/>
      <c r="CQ1177" s="59"/>
    </row>
    <row r="1178" spans="1:95">
      <c r="A1178" s="57"/>
      <c r="AW1178" s="58"/>
      <c r="CQ1178" s="59"/>
    </row>
    <row r="1179" spans="1:95">
      <c r="A1179" s="60"/>
      <c r="B1179" s="61"/>
      <c r="C1179" s="61"/>
      <c r="D1179" s="61"/>
      <c r="E1179" s="61"/>
      <c r="F1179" s="61"/>
      <c r="G1179" s="61"/>
      <c r="H1179" s="61"/>
      <c r="I1179" s="61"/>
      <c r="J1179" s="61"/>
      <c r="K1179" s="61"/>
      <c r="L1179" s="61"/>
      <c r="M1179" s="61"/>
      <c r="N1179" s="61"/>
      <c r="O1179" s="61"/>
      <c r="P1179" s="61"/>
      <c r="Q1179" s="61"/>
      <c r="R1179" s="61"/>
      <c r="S1179" s="61"/>
      <c r="T1179" s="61"/>
      <c r="U1179" s="61"/>
      <c r="V1179" s="61"/>
      <c r="W1179" s="61"/>
      <c r="X1179" s="61"/>
      <c r="Y1179" s="61"/>
      <c r="Z1179" s="61"/>
      <c r="AA1179" s="61"/>
      <c r="AB1179" s="61"/>
      <c r="AC1179" s="61"/>
      <c r="AD1179" s="61"/>
      <c r="AE1179" s="61"/>
      <c r="AF1179" s="61"/>
      <c r="AG1179" s="61"/>
      <c r="AH1179" s="61"/>
      <c r="AI1179" s="61"/>
      <c r="AJ1179" s="61"/>
      <c r="AK1179" s="61"/>
      <c r="AL1179" s="61"/>
      <c r="AM1179" s="61"/>
      <c r="AN1179" s="61"/>
      <c r="AO1179" s="61"/>
      <c r="AP1179" s="61"/>
      <c r="AQ1179" s="61"/>
      <c r="AR1179" s="61"/>
      <c r="AS1179" s="61"/>
      <c r="AT1179" s="61"/>
      <c r="AU1179" s="61"/>
      <c r="AV1179" s="61"/>
      <c r="AW1179" s="62"/>
      <c r="AX1179" s="61"/>
      <c r="AY1179" s="61"/>
      <c r="AZ1179" s="61"/>
      <c r="BA1179" s="61"/>
      <c r="BB1179" s="61"/>
      <c r="BC1179" s="61"/>
      <c r="BD1179" s="61"/>
      <c r="BE1179" s="61"/>
      <c r="BF1179" s="61"/>
      <c r="BG1179" s="61"/>
      <c r="BH1179" s="61"/>
      <c r="BI1179" s="61"/>
      <c r="BJ1179" s="61"/>
      <c r="BK1179" s="61"/>
      <c r="BL1179" s="61"/>
      <c r="BM1179" s="61"/>
      <c r="BN1179" s="61"/>
      <c r="BO1179" s="61"/>
      <c r="BP1179" s="61"/>
      <c r="BQ1179" s="61"/>
      <c r="BR1179" s="61"/>
      <c r="BS1179" s="61"/>
      <c r="BT1179" s="61"/>
      <c r="BU1179" s="61"/>
      <c r="BV1179" s="61"/>
      <c r="BW1179" s="61"/>
      <c r="BX1179" s="61"/>
      <c r="BY1179" s="61"/>
      <c r="BZ1179" s="61"/>
      <c r="CA1179" s="61"/>
      <c r="CB1179" s="61"/>
      <c r="CC1179" s="61"/>
      <c r="CD1179" s="61"/>
      <c r="CE1179" s="61"/>
      <c r="CF1179" s="61"/>
      <c r="CG1179" s="61"/>
      <c r="CH1179" s="61"/>
      <c r="CI1179" s="61"/>
      <c r="CJ1179" s="61"/>
      <c r="CK1179" s="61"/>
      <c r="CL1179" s="61"/>
      <c r="CM1179" s="61"/>
      <c r="CN1179" s="61"/>
      <c r="CO1179" s="61"/>
      <c r="CP1179" s="61"/>
      <c r="CQ1179" s="63"/>
    </row>
    <row r="1180" spans="1:95">
      <c r="A1180" s="53">
        <v>32</v>
      </c>
      <c r="B1180" s="54"/>
      <c r="C1180" s="54"/>
      <c r="D1180" s="54"/>
      <c r="E1180" s="54"/>
      <c r="F1180" s="54"/>
      <c r="G1180" s="54"/>
      <c r="H1180" s="54"/>
      <c r="I1180" s="54"/>
      <c r="J1180" s="54"/>
      <c r="K1180" s="54"/>
      <c r="L1180" s="54"/>
      <c r="M1180" s="54"/>
      <c r="N1180" s="54"/>
      <c r="O1180" s="54"/>
      <c r="P1180" s="54"/>
      <c r="Q1180" s="54"/>
      <c r="R1180" s="54"/>
      <c r="S1180" s="54"/>
      <c r="T1180" s="54"/>
      <c r="U1180" s="54"/>
      <c r="V1180" s="54"/>
      <c r="W1180" s="54"/>
      <c r="X1180" s="54"/>
      <c r="Y1180" s="54"/>
      <c r="Z1180" s="54"/>
      <c r="AA1180" s="54"/>
      <c r="AB1180" s="54"/>
      <c r="AC1180" s="54"/>
      <c r="AD1180" s="54"/>
      <c r="AE1180" s="54"/>
      <c r="AF1180" s="54"/>
      <c r="AG1180" s="54"/>
      <c r="AH1180" s="54"/>
      <c r="AI1180" s="54"/>
      <c r="AJ1180" s="54"/>
      <c r="AK1180" s="54"/>
      <c r="AL1180" s="54"/>
      <c r="AM1180" s="54"/>
      <c r="AN1180" s="54"/>
      <c r="AO1180" s="54"/>
      <c r="AP1180" s="54"/>
      <c r="AQ1180" s="54"/>
      <c r="AR1180" s="54"/>
      <c r="AS1180" s="54"/>
      <c r="AT1180" s="54"/>
      <c r="AU1180" s="54"/>
      <c r="AV1180" s="54"/>
      <c r="AW1180" s="55"/>
      <c r="AX1180" s="54"/>
      <c r="AY1180" s="54"/>
      <c r="AZ1180" s="54"/>
      <c r="BA1180" s="54"/>
      <c r="BB1180" s="54"/>
      <c r="BC1180" s="54"/>
      <c r="BD1180" s="54"/>
      <c r="BE1180" s="54"/>
      <c r="BF1180" s="54"/>
      <c r="BG1180" s="54"/>
      <c r="BH1180" s="54"/>
      <c r="BI1180" s="54"/>
      <c r="BJ1180" s="54"/>
      <c r="BK1180" s="54"/>
      <c r="BL1180" s="54"/>
      <c r="BM1180" s="54"/>
      <c r="BN1180" s="54"/>
      <c r="BO1180" s="54"/>
      <c r="BP1180" s="54"/>
      <c r="BQ1180" s="54"/>
      <c r="BR1180" s="54"/>
      <c r="BS1180" s="54"/>
      <c r="BT1180" s="54"/>
      <c r="BU1180" s="54"/>
      <c r="BV1180" s="54"/>
      <c r="BW1180" s="54"/>
      <c r="BX1180" s="54"/>
      <c r="BY1180" s="54"/>
      <c r="BZ1180" s="54"/>
      <c r="CA1180" s="54"/>
      <c r="CB1180" s="54"/>
      <c r="CC1180" s="54"/>
      <c r="CD1180" s="54"/>
      <c r="CE1180" s="54"/>
      <c r="CF1180" s="54"/>
      <c r="CG1180" s="54"/>
      <c r="CH1180" s="54"/>
      <c r="CI1180" s="54"/>
      <c r="CJ1180" s="54"/>
      <c r="CK1180" s="54"/>
      <c r="CL1180" s="54"/>
      <c r="CM1180" s="54"/>
      <c r="CN1180" s="54"/>
      <c r="CO1180" s="54"/>
      <c r="CP1180" s="54"/>
      <c r="CQ1180" s="56"/>
    </row>
    <row r="1181" spans="1:95">
      <c r="A1181" s="57"/>
      <c r="AW1181" s="58"/>
      <c r="CQ1181" s="59"/>
    </row>
    <row r="1182" spans="1:95">
      <c r="A1182" s="57"/>
      <c r="AW1182" s="58"/>
      <c r="CQ1182" s="59"/>
    </row>
    <row r="1183" spans="1:95">
      <c r="A1183" s="57"/>
      <c r="AW1183" s="58"/>
      <c r="CQ1183" s="59"/>
    </row>
    <row r="1184" spans="1:95">
      <c r="A1184" s="57"/>
      <c r="AW1184" s="58"/>
      <c r="CQ1184" s="59"/>
    </row>
    <row r="1185" spans="1:95">
      <c r="A1185" s="57"/>
      <c r="AW1185" s="58"/>
      <c r="CQ1185" s="59"/>
    </row>
    <row r="1186" spans="1:95">
      <c r="A1186" s="57"/>
      <c r="AW1186" s="58"/>
      <c r="CQ1186" s="59"/>
    </row>
    <row r="1187" spans="1:95">
      <c r="A1187" s="57"/>
      <c r="AW1187" s="58"/>
      <c r="CQ1187" s="59"/>
    </row>
    <row r="1188" spans="1:95">
      <c r="A1188" s="57"/>
      <c r="AW1188" s="58"/>
      <c r="CQ1188" s="59"/>
    </row>
    <row r="1189" spans="1:95">
      <c r="A1189" s="57"/>
      <c r="AW1189" s="58"/>
      <c r="CQ1189" s="59"/>
    </row>
    <row r="1190" spans="1:95">
      <c r="A1190" s="57"/>
      <c r="AW1190" s="58"/>
      <c r="CQ1190" s="59"/>
    </row>
    <row r="1191" spans="1:95">
      <c r="A1191" s="57"/>
      <c r="AW1191" s="58"/>
      <c r="CQ1191" s="59"/>
    </row>
    <row r="1192" spans="1:95">
      <c r="A1192" s="57"/>
      <c r="AW1192" s="58"/>
      <c r="CQ1192" s="59"/>
    </row>
    <row r="1193" spans="1:95">
      <c r="A1193" s="57"/>
      <c r="AW1193" s="58"/>
      <c r="CQ1193" s="59"/>
    </row>
    <row r="1194" spans="1:95">
      <c r="A1194" s="57"/>
      <c r="AW1194" s="58"/>
      <c r="CQ1194" s="59"/>
    </row>
    <row r="1195" spans="1:95">
      <c r="A1195" s="57"/>
      <c r="AW1195" s="58"/>
      <c r="CQ1195" s="59"/>
    </row>
    <row r="1196" spans="1:95">
      <c r="A1196" s="57"/>
      <c r="AW1196" s="58"/>
      <c r="CQ1196" s="59"/>
    </row>
    <row r="1197" spans="1:95">
      <c r="A1197" s="57"/>
      <c r="AW1197" s="58"/>
      <c r="CQ1197" s="59"/>
    </row>
    <row r="1198" spans="1:95">
      <c r="A1198" s="57"/>
      <c r="AW1198" s="58"/>
      <c r="CQ1198" s="59"/>
    </row>
    <row r="1199" spans="1:95">
      <c r="A1199" s="57"/>
      <c r="AW1199" s="58"/>
      <c r="CQ1199" s="59"/>
    </row>
    <row r="1200" spans="1:95">
      <c r="A1200" s="57"/>
      <c r="AW1200" s="58"/>
      <c r="CQ1200" s="59"/>
    </row>
    <row r="1201" spans="1:95">
      <c r="A1201" s="57"/>
      <c r="AW1201" s="58"/>
      <c r="CQ1201" s="59"/>
    </row>
    <row r="1202" spans="1:95">
      <c r="A1202" s="57"/>
      <c r="AW1202" s="58"/>
      <c r="CQ1202" s="59"/>
    </row>
    <row r="1203" spans="1:95">
      <c r="A1203" s="57"/>
      <c r="AW1203" s="58"/>
      <c r="CQ1203" s="59"/>
    </row>
    <row r="1204" spans="1:95">
      <c r="A1204" s="57"/>
      <c r="AW1204" s="58"/>
      <c r="CQ1204" s="59"/>
    </row>
    <row r="1205" spans="1:95">
      <c r="A1205" s="57"/>
      <c r="AW1205" s="58"/>
      <c r="CQ1205" s="59"/>
    </row>
    <row r="1206" spans="1:95">
      <c r="A1206" s="57"/>
      <c r="AW1206" s="58"/>
      <c r="CQ1206" s="59"/>
    </row>
    <row r="1207" spans="1:95">
      <c r="A1207" s="57"/>
      <c r="AW1207" s="58"/>
      <c r="CQ1207" s="59"/>
    </row>
    <row r="1208" spans="1:95">
      <c r="A1208" s="57"/>
      <c r="AW1208" s="58"/>
      <c r="CQ1208" s="59"/>
    </row>
    <row r="1209" spans="1:95">
      <c r="A1209" s="57"/>
      <c r="AW1209" s="58"/>
      <c r="CQ1209" s="59"/>
    </row>
    <row r="1210" spans="1:95">
      <c r="A1210" s="57"/>
      <c r="AW1210" s="58"/>
      <c r="CQ1210" s="59"/>
    </row>
    <row r="1211" spans="1:95">
      <c r="A1211" s="57"/>
      <c r="AW1211" s="58"/>
      <c r="CQ1211" s="59"/>
    </row>
    <row r="1212" spans="1:95">
      <c r="A1212" s="57"/>
      <c r="AW1212" s="58"/>
      <c r="CQ1212" s="59"/>
    </row>
    <row r="1213" spans="1:95">
      <c r="A1213" s="57"/>
      <c r="AW1213" s="58"/>
      <c r="CQ1213" s="59"/>
    </row>
    <row r="1214" spans="1:95">
      <c r="A1214" s="57"/>
      <c r="AW1214" s="58"/>
      <c r="CQ1214" s="59"/>
    </row>
    <row r="1215" spans="1:95">
      <c r="A1215" s="57"/>
      <c r="AW1215" s="58"/>
      <c r="CQ1215" s="59"/>
    </row>
    <row r="1216" spans="1:95">
      <c r="A1216" s="57"/>
      <c r="AW1216" s="58"/>
      <c r="CQ1216" s="59"/>
    </row>
    <row r="1217" spans="1:95">
      <c r="A1217" s="57"/>
      <c r="AW1217" s="58"/>
      <c r="CQ1217" s="59"/>
    </row>
    <row r="1218" spans="1:95">
      <c r="A1218" s="57"/>
      <c r="AW1218" s="58"/>
      <c r="CQ1218" s="59"/>
    </row>
    <row r="1219" spans="1:95">
      <c r="A1219" s="57"/>
      <c r="AW1219" s="58"/>
      <c r="CQ1219" s="59"/>
    </row>
    <row r="1220" spans="1:95">
      <c r="A1220" s="57"/>
      <c r="AW1220" s="58"/>
      <c r="CQ1220" s="59"/>
    </row>
    <row r="1221" spans="1:95">
      <c r="A1221" s="57"/>
      <c r="AW1221" s="58"/>
      <c r="CQ1221" s="59"/>
    </row>
    <row r="1222" spans="1:95">
      <c r="A1222" s="57"/>
      <c r="AW1222" s="58"/>
      <c r="CQ1222" s="59"/>
    </row>
    <row r="1223" spans="1:95">
      <c r="A1223" s="57"/>
      <c r="AW1223" s="58"/>
      <c r="CQ1223" s="59"/>
    </row>
    <row r="1224" spans="1:95">
      <c r="A1224" s="57"/>
      <c r="AW1224" s="58"/>
      <c r="CQ1224" s="59"/>
    </row>
    <row r="1225" spans="1:95">
      <c r="A1225" s="57"/>
      <c r="AW1225" s="58"/>
      <c r="CQ1225" s="59"/>
    </row>
    <row r="1226" spans="1:95">
      <c r="A1226" s="57"/>
      <c r="AW1226" s="58"/>
      <c r="CQ1226" s="59"/>
    </row>
    <row r="1227" spans="1:95">
      <c r="A1227" s="57"/>
      <c r="AW1227" s="58"/>
      <c r="CQ1227" s="59"/>
    </row>
    <row r="1228" spans="1:95">
      <c r="A1228" s="60"/>
      <c r="B1228" s="61"/>
      <c r="C1228" s="61"/>
      <c r="D1228" s="61"/>
      <c r="E1228" s="61"/>
      <c r="F1228" s="61"/>
      <c r="G1228" s="61"/>
      <c r="H1228" s="61"/>
      <c r="I1228" s="61"/>
      <c r="J1228" s="61"/>
      <c r="K1228" s="61"/>
      <c r="L1228" s="61"/>
      <c r="M1228" s="61"/>
      <c r="N1228" s="61"/>
      <c r="O1228" s="61"/>
      <c r="P1228" s="61"/>
      <c r="Q1228" s="61"/>
      <c r="R1228" s="61"/>
      <c r="S1228" s="61"/>
      <c r="T1228" s="61"/>
      <c r="U1228" s="61"/>
      <c r="V1228" s="61"/>
      <c r="W1228" s="61"/>
      <c r="X1228" s="61"/>
      <c r="Y1228" s="61"/>
      <c r="Z1228" s="61"/>
      <c r="AA1228" s="61"/>
      <c r="AB1228" s="61"/>
      <c r="AC1228" s="61"/>
      <c r="AD1228" s="61"/>
      <c r="AE1228" s="61"/>
      <c r="AF1228" s="61"/>
      <c r="AG1228" s="61"/>
      <c r="AH1228" s="61"/>
      <c r="AI1228" s="61"/>
      <c r="AJ1228" s="61"/>
      <c r="AK1228" s="61"/>
      <c r="AL1228" s="61"/>
      <c r="AM1228" s="61"/>
      <c r="AN1228" s="61"/>
      <c r="AO1228" s="61"/>
      <c r="AP1228" s="61"/>
      <c r="AQ1228" s="61"/>
      <c r="AR1228" s="61"/>
      <c r="AS1228" s="61"/>
      <c r="AT1228" s="61"/>
      <c r="AU1228" s="61"/>
      <c r="AV1228" s="61"/>
      <c r="AW1228" s="62"/>
      <c r="AX1228" s="61"/>
      <c r="AY1228" s="61"/>
      <c r="AZ1228" s="61"/>
      <c r="BA1228" s="61"/>
      <c r="BB1228" s="61"/>
      <c r="BC1228" s="61"/>
      <c r="BD1228" s="61"/>
      <c r="BE1228" s="61"/>
      <c r="BF1228" s="61"/>
      <c r="BG1228" s="61"/>
      <c r="BH1228" s="61"/>
      <c r="BI1228" s="61"/>
      <c r="BJ1228" s="61"/>
      <c r="BK1228" s="61"/>
      <c r="BL1228" s="61"/>
      <c r="BM1228" s="61"/>
      <c r="BN1228" s="61"/>
      <c r="BO1228" s="61"/>
      <c r="BP1228" s="61"/>
      <c r="BQ1228" s="61"/>
      <c r="BR1228" s="61"/>
      <c r="BS1228" s="61"/>
      <c r="BT1228" s="61"/>
      <c r="BU1228" s="61"/>
      <c r="BV1228" s="61"/>
      <c r="BW1228" s="61"/>
      <c r="BX1228" s="61"/>
      <c r="BY1228" s="61"/>
      <c r="BZ1228" s="61"/>
      <c r="CA1228" s="61"/>
      <c r="CB1228" s="61"/>
      <c r="CC1228" s="61"/>
      <c r="CD1228" s="61"/>
      <c r="CE1228" s="61"/>
      <c r="CF1228" s="61"/>
      <c r="CG1228" s="61"/>
      <c r="CH1228" s="61"/>
      <c r="CI1228" s="61"/>
      <c r="CJ1228" s="61"/>
      <c r="CK1228" s="61"/>
      <c r="CL1228" s="61"/>
      <c r="CM1228" s="61"/>
      <c r="CN1228" s="61"/>
      <c r="CO1228" s="61"/>
      <c r="CP1228" s="61"/>
      <c r="CQ1228" s="63"/>
    </row>
    <row r="1230" spans="1:95">
      <c r="A1230" s="37">
        <v>33</v>
      </c>
    </row>
    <row r="1270" spans="1:1">
      <c r="A1270" s="37">
        <v>34</v>
      </c>
    </row>
    <row r="1303" spans="1:1">
      <c r="A1303" s="37">
        <v>35</v>
      </c>
    </row>
    <row r="1335" spans="1:1">
      <c r="A1335" s="37">
        <v>36</v>
      </c>
    </row>
    <row r="1367" spans="1:1">
      <c r="A1367" s="37">
        <v>37</v>
      </c>
    </row>
    <row r="1403" spans="1:1">
      <c r="A1403" s="37">
        <v>38</v>
      </c>
    </row>
    <row r="1437" spans="1:1">
      <c r="A1437" s="37">
        <v>39</v>
      </c>
    </row>
    <row r="1472" spans="1:1">
      <c r="A1472" s="37">
        <v>40</v>
      </c>
    </row>
    <row r="1506" spans="1:1">
      <c r="A1506" s="37">
        <v>41</v>
      </c>
    </row>
    <row r="1540" spans="1:1">
      <c r="A1540" s="37">
        <v>43</v>
      </c>
    </row>
    <row r="1572" spans="1:1">
      <c r="A1572" s="37">
        <v>44</v>
      </c>
    </row>
    <row r="1604" spans="1:1">
      <c r="A1604" s="37">
        <v>45</v>
      </c>
    </row>
    <row r="1634" spans="1:1">
      <c r="A1634" s="37">
        <v>46</v>
      </c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13457B60-87C9-463D-9B66-3401FC4E28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A24E3265-BC96-4F3A-999A-3F508F7A552D}">
  <ds:schemaRefs>
    <ds:schemaRef ds:uri="http://schemas.microsoft.com/office/infopath/2007/PartnerControls"/>
    <ds:schemaRef ds:uri="http://www.w3.org/XML/1998/namespace"/>
    <ds:schemaRef ds:uri="http://purl.org/dc/terms/"/>
    <ds:schemaRef ds:uri="http://schemas.microsoft.com/office/2006/documentManagement/types"/>
    <ds:schemaRef ds:uri="http://schemas.microsoft.com/office/2006/metadata/properties"/>
    <ds:schemaRef ds:uri="a73fd218-8bca-4422-add3-bf5da46cbfd8"/>
    <ds:schemaRef ds:uri="http://purl.org/dc/dcmitype/"/>
    <ds:schemaRef ds:uri="082b249c-3e96-4a7c-9ff2-21fd1dcff023"/>
    <ds:schemaRef ds:uri="http://purl.org/dc/elements/1.1/"/>
    <ds:schemaRef ds:uri="http://schemas.openxmlformats.org/package/2006/metadata/core-propertie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EVD_OPL01-10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2023-10-25T02:51:55Z</cp:lastPrinted>
  <dcterms:created xsi:type="dcterms:W3CDTF">2023-05-13T06:19:47Z</dcterms:created>
  <dcterms:modified xsi:type="dcterms:W3CDTF">2023-10-25T02:51:55Z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